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она комфорта цены" sheetId="5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4" i="5"/>
  <c r="E42"/>
  <c r="E41"/>
  <c r="E38"/>
  <c r="E39"/>
  <c r="E36"/>
  <c r="E34"/>
  <c r="E33"/>
  <c r="E31"/>
  <c r="E29"/>
  <c r="E25"/>
  <c r="E26"/>
  <c r="E24"/>
  <c r="E22"/>
  <c r="E21"/>
  <c r="E16"/>
  <c r="E17"/>
  <c r="E18"/>
  <c r="E15"/>
  <c r="E10"/>
  <c r="E11"/>
  <c r="E9"/>
</calcChain>
</file>

<file path=xl/sharedStrings.xml><?xml version="1.0" encoding="utf-8"?>
<sst xmlns="http://schemas.openxmlformats.org/spreadsheetml/2006/main" count="73" uniqueCount="73">
  <si>
    <t>Материал</t>
  </si>
  <si>
    <t>SonoPlat [Cоноплат] Стандарт (1200 x 600 x 12мм) 0,72м2</t>
  </si>
  <si>
    <t>SonoPlat [Cоноплат] Профи (1200 x 600 x 12мм) 0,72м2</t>
  </si>
  <si>
    <t>PhoneStar [Фонстар] Триплекс (1195 x 795 x 12мм) 0,95м2</t>
  </si>
  <si>
    <t>Tecsound [Тексаунд] 70 (5м х 1,22м х 3,8м) 6,1м2</t>
  </si>
  <si>
    <t>Tecsound [Тексаунд] SY 70 (5,05 х 1,22м х 3,8мм) 6,1м2</t>
  </si>
  <si>
    <t>Tecsound [Тексаунд] FT 75 (5,5 х 1,2м х 14мм) 6,6м2</t>
  </si>
  <si>
    <t>Tecsound [Тексаунд] 2FT80 (5,5 х 1,2м х 24мм) 6,6м2</t>
  </si>
  <si>
    <t>K-Fonik [К-Фоник] ST-GK-072 (1м х 2м х 12мм) 2м2</t>
  </si>
  <si>
    <t>K-Fonik [К-Фоник] ST-GK-072 AD (1м х 2м х 12мм) 2м2</t>
  </si>
  <si>
    <t>ТермоЗвукоИзол Лайт (10м х 1.5м х 10мм) 15м2</t>
  </si>
  <si>
    <t>ТермоЗвукоИзол Стандарт (10м х 1.5м х 14мм) 15м2</t>
  </si>
  <si>
    <t>ТермоЗвукоИзол Форте (10м х 1.5м х 12мм) 15м2</t>
  </si>
  <si>
    <t>МаксФорте Стандарт (6м х 1,4м х 14мм) 8,4м2</t>
  </si>
  <si>
    <t>СтопЗвук БП (1м х 0,6м х 50мм) 2,4м2</t>
  </si>
  <si>
    <t>ШелтерЭкоСтрой Акустик (1,2м х 0,6м х 50мм) 4,32м2</t>
  </si>
  <si>
    <t>ШелтерЭкоСтрой Стандарт (6м х 0,6м х 50мм) 7,2м2</t>
  </si>
  <si>
    <t>Базальтин [МПБ] (10м х 1м х 50мм) 10м2</t>
  </si>
  <si>
    <t>Базальтовый картон БВТМ-К 1,25м х 0,6м х 5мм 30м2</t>
  </si>
  <si>
    <t>Базальтовый картон БВТМ-ПМ 1,25м х 0,6м х 10мм 15м2</t>
  </si>
  <si>
    <t>СтопЗвук-М (10м х 1м х 5 мм) 10м2</t>
  </si>
  <si>
    <t>ЗвукоИзол (1 x 15м) 15м2</t>
  </si>
  <si>
    <t>Виброфлор  (1м х 15м) 15м2</t>
  </si>
  <si>
    <t>Green Glue [Грин Глу] 858мл</t>
  </si>
  <si>
    <t>Acoustical Sound Sealant [Акустический герметик] 858мл</t>
  </si>
  <si>
    <t>Герметик Сонетик [Виброакустический] 310мл</t>
  </si>
  <si>
    <t>Сонокреп 30 прямой подвес</t>
  </si>
  <si>
    <t>Сонокреп 75 прямой подвес</t>
  </si>
  <si>
    <t>Сонокреп Протектор независимый прямой подвес</t>
  </si>
  <si>
    <t>Akustik Sylomer 30 Type A крепление со шпилькой</t>
  </si>
  <si>
    <t>Akustik Sylomer 30 Type B крепление с гайкой</t>
  </si>
  <si>
    <t>Akustik Sylomer 75 Type A крепление со шпилькой</t>
  </si>
  <si>
    <t>Akustik Sylomer 75 Type B крепление с гайкой</t>
  </si>
  <si>
    <t>Клей Homakoll [Хомаколл] 2601 канистра 10л. (8кг)</t>
  </si>
  <si>
    <t>Клей  Multi-Purpose [Уневерсальный] 289мл</t>
  </si>
  <si>
    <t>Клей  Heavy Duty [Сверхсильный] 289мл</t>
  </si>
  <si>
    <t>Клей  Heavy Duty [Сверхсильный] 858мл</t>
  </si>
  <si>
    <t>Пистолет Newborn 125 (д/картрижей 859мл)</t>
  </si>
  <si>
    <t>Звукоизоляционный дюбель- полимерный (70мм х 6м)</t>
  </si>
  <si>
    <t>Клейкая лента SonoPlat (50мм х 50м)</t>
  </si>
  <si>
    <t xml:space="preserve">Армированный скотч (50мм х 50м) </t>
  </si>
  <si>
    <t xml:space="preserve">Лента Tecsound Banda (50мм x 6м x 2,6мм) </t>
  </si>
  <si>
    <t xml:space="preserve">Лента ТермоЗвукоИзол (180мм x 5м x 14мм) </t>
  </si>
  <si>
    <t>Лента DihtungsBend [ДихтунгсБенд] (50мм x 30м x 2мм)</t>
  </si>
  <si>
    <t xml:space="preserve">Виброшайба </t>
  </si>
  <si>
    <t>Деревянная рейка (50мм x 1,5м x 20мм)</t>
  </si>
  <si>
    <t>Дюбель-гвоздь тарельчатый (70мм х 10м)</t>
  </si>
  <si>
    <t>площадь м2</t>
  </si>
  <si>
    <t>K-FONIK - вязкоэластичный звукоизоляционный материал</t>
  </si>
  <si>
    <t>ТЕРМОЗУКОИЗОЛ - звукопоглощающий и звукоизоляционный мат</t>
  </si>
  <si>
    <t>MAXFORTE - звукопоглощающий и звукоизоляционный мат</t>
  </si>
  <si>
    <t>СТОПЗВУК БП - базальтовая звукопоглощающая плита</t>
  </si>
  <si>
    <t>ШЕЛТЕРЭКОСТРОЙ - звукопоглощающий материал из полиэфирного волокна</t>
  </si>
  <si>
    <t>БАЗАЛЬТИН - базальтовый звукопоглощающий мат</t>
  </si>
  <si>
    <t>БАЗАЛЬТОВЫЙ КАРТОН® тонкая тепло- и звукоизоляционная плита</t>
  </si>
  <si>
    <t>ЗВУКОИЗОЛ, стопзвук М- гидро- и звукоизоляционный материал под стяжку</t>
  </si>
  <si>
    <t>ЗВУКОИЗОЛЯЦИОННЫЕ ПАНЕЛИ</t>
  </si>
  <si>
    <t>ТЕКСАУНД - тонкая тяжелая звукоизоляционная мембрана</t>
  </si>
  <si>
    <t>ВИБРОФЛОР- акустическая подложка из полиэфирного войлока</t>
  </si>
  <si>
    <t>ЗВУКОИЗОЛЯЦИОННЫЕ ГЕЛИ</t>
  </si>
  <si>
    <t>ЭЛЕМЕНТЫ КРЕПЛЕНИЯ</t>
  </si>
  <si>
    <t>ЖИДКАЯ ТЕПЛОИЗОЛЯЦИЯ</t>
  </si>
  <si>
    <t>Расходные материалы и комплектующие для монтажа</t>
  </si>
  <si>
    <t>Прайс -лист на материалы для звукоизоляции и шумопоглощения</t>
  </si>
  <si>
    <t>действует с 1.07.2014г.</t>
  </si>
  <si>
    <t>цена за ед.</t>
  </si>
  <si>
    <t>цена за м2</t>
  </si>
  <si>
    <t>Актерм Стандарт 10л</t>
  </si>
  <si>
    <t>Актерм Фасад 10л</t>
  </si>
  <si>
    <t>Актерм Норд 10л</t>
  </si>
  <si>
    <t>Базовая цена</t>
  </si>
  <si>
    <t>390047 г.Рязань, Куйбышевское шоссе-25 стр.19</t>
  </si>
  <si>
    <t>(4912) 911-902</t>
  </si>
</sst>
</file>

<file path=xl/styles.xml><?xml version="1.0" encoding="utf-8"?>
<styleSheet xmlns="http://schemas.openxmlformats.org/spreadsheetml/2006/main">
  <numFmts count="2">
    <numFmt numFmtId="164" formatCode="#,##0&quot;р.&quot;;\-#,##0&quot;р.&quot;"/>
    <numFmt numFmtId="165" formatCode="#,##0.0&quot;р.&quot;;\-#,##0.0&quot;р.&quot;"/>
  </numFmts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1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/>
    <xf numFmtId="0" fontId="0" fillId="2" borderId="0" xfId="0" applyFont="1" applyFill="1"/>
    <xf numFmtId="0" fontId="0" fillId="2" borderId="1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/>
    </xf>
    <xf numFmtId="0" fontId="0" fillId="2" borderId="6" xfId="0" applyFont="1" applyFill="1" applyBorder="1"/>
    <xf numFmtId="164" fontId="2" fillId="2" borderId="6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0" fillId="0" borderId="2" xfId="0" applyFill="1" applyBorder="1" applyAlignme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/>
    <xf numFmtId="0" fontId="2" fillId="3" borderId="5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4" xfId="0" applyFont="1" applyFill="1" applyBorder="1" applyAlignment="1"/>
    <xf numFmtId="0" fontId="2" fillId="3" borderId="5" xfId="0" applyFont="1" applyFill="1" applyBorder="1" applyAlignment="1"/>
    <xf numFmtId="0" fontId="2" fillId="3" borderId="5" xfId="0" applyFont="1" applyFill="1" applyBorder="1" applyAlignment="1">
      <alignment vertical="center"/>
    </xf>
    <xf numFmtId="0" fontId="0" fillId="0" borderId="0" xfId="0" applyFill="1" applyAlignment="1"/>
    <xf numFmtId="0" fontId="4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2495550</xdr:colOff>
      <xdr:row>3</xdr:row>
      <xdr:rowOff>333375</xdr:rowOff>
    </xdr:to>
    <xdr:pic>
      <xdr:nvPicPr>
        <xdr:cNvPr id="2" name="Рисунок 1" descr="Зона Комфорта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24955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3"/>
  <sheetViews>
    <sheetView tabSelected="1" topLeftCell="A16" workbookViewId="0">
      <selection activeCell="D32" sqref="D32"/>
    </sheetView>
  </sheetViews>
  <sheetFormatPr defaultRowHeight="14.25" customHeight="1"/>
  <cols>
    <col min="1" max="1" width="0.85546875" style="9" customWidth="1"/>
    <col min="2" max="2" width="74.140625" style="9" bestFit="1" customWidth="1"/>
    <col min="3" max="3" width="17" style="9" customWidth="1"/>
    <col min="4" max="4" width="15.140625" style="9" customWidth="1"/>
    <col min="5" max="5" width="16.28515625" style="9" customWidth="1"/>
    <col min="6" max="11" width="9.140625" style="9"/>
    <col min="12" max="12" width="15.5703125" style="9" customWidth="1"/>
    <col min="13" max="16384" width="9.140625" style="9"/>
  </cols>
  <sheetData>
    <row r="1" spans="2:13" ht="14.25" customHeight="1">
      <c r="B1" s="8"/>
      <c r="C1" s="50"/>
      <c r="D1" s="50"/>
      <c r="E1" s="50" t="s">
        <v>64</v>
      </c>
      <c r="F1" s="8"/>
      <c r="G1" s="8"/>
      <c r="H1" s="8"/>
      <c r="I1" s="8"/>
      <c r="J1" s="8"/>
      <c r="K1" s="8"/>
    </row>
    <row r="2" spans="2:13" ht="17.25" customHeight="1">
      <c r="B2" s="8"/>
      <c r="C2" s="56" t="s">
        <v>71</v>
      </c>
      <c r="D2" s="56"/>
      <c r="E2" s="56"/>
      <c r="F2" s="8"/>
      <c r="G2" s="8"/>
      <c r="H2" s="8"/>
      <c r="J2" s="39"/>
      <c r="K2" s="39"/>
      <c r="L2" s="39"/>
      <c r="M2" s="39"/>
    </row>
    <row r="3" spans="2:13" ht="14.25" customHeight="1">
      <c r="B3" s="8"/>
      <c r="C3" s="50"/>
      <c r="D3" s="50"/>
      <c r="E3" s="50" t="s">
        <v>72</v>
      </c>
      <c r="F3" s="8"/>
      <c r="G3" s="8"/>
      <c r="H3" s="8"/>
      <c r="I3" s="10"/>
      <c r="K3" s="39"/>
      <c r="L3" s="39"/>
      <c r="M3" s="39"/>
    </row>
    <row r="4" spans="2:13" ht="44.25" customHeight="1" thickBot="1">
      <c r="B4" s="51" t="s">
        <v>63</v>
      </c>
      <c r="C4" s="51"/>
      <c r="D4" s="51"/>
      <c r="E4" s="51"/>
      <c r="F4" s="8"/>
      <c r="G4" s="8"/>
      <c r="H4" s="8"/>
      <c r="I4" s="8"/>
    </row>
    <row r="5" spans="2:13" ht="26.25" hidden="1" customHeight="1" thickBot="1">
      <c r="B5" s="1"/>
      <c r="C5" s="2"/>
      <c r="D5" s="44"/>
      <c r="E5" s="44"/>
      <c r="F5" s="8"/>
      <c r="G5" s="8"/>
      <c r="H5" s="8"/>
      <c r="I5" s="8"/>
    </row>
    <row r="6" spans="2:13" ht="54" customHeight="1" thickBot="1">
      <c r="B6" s="52" t="s">
        <v>0</v>
      </c>
      <c r="C6" s="53"/>
      <c r="D6" s="54" t="s">
        <v>70</v>
      </c>
      <c r="E6" s="55"/>
      <c r="F6" s="8"/>
      <c r="H6" s="8"/>
      <c r="I6" s="8"/>
    </row>
    <row r="7" spans="2:13" ht="22.5" customHeight="1" thickBot="1">
      <c r="B7" s="49"/>
      <c r="C7" s="47" t="s">
        <v>47</v>
      </c>
      <c r="D7" s="46" t="s">
        <v>65</v>
      </c>
      <c r="E7" s="46" t="s">
        <v>66</v>
      </c>
      <c r="F7" s="7"/>
      <c r="H7" s="7"/>
      <c r="I7" s="8"/>
    </row>
    <row r="8" spans="2:13" ht="14.25" customHeight="1">
      <c r="B8" s="48" t="s">
        <v>56</v>
      </c>
      <c r="C8" s="45"/>
      <c r="D8" s="45"/>
      <c r="E8" s="45"/>
      <c r="F8" s="8"/>
      <c r="H8" s="7"/>
      <c r="I8" s="8"/>
    </row>
    <row r="9" spans="2:13" ht="14.25" customHeight="1">
      <c r="B9" s="17" t="s">
        <v>1</v>
      </c>
      <c r="C9" s="25">
        <v>0.72</v>
      </c>
      <c r="D9" s="15">
        <v>790</v>
      </c>
      <c r="E9" s="23">
        <f>D9/C9</f>
        <v>1097.2222222222222</v>
      </c>
    </row>
    <row r="10" spans="2:13" ht="14.25" customHeight="1">
      <c r="B10" s="17" t="s">
        <v>2</v>
      </c>
      <c r="C10" s="25">
        <v>0.72</v>
      </c>
      <c r="D10" s="15">
        <v>830</v>
      </c>
      <c r="E10" s="23">
        <f t="shared" ref="E10:E11" si="0">D10/C10</f>
        <v>1152.7777777777778</v>
      </c>
    </row>
    <row r="11" spans="2:13" ht="14.25" customHeight="1">
      <c r="B11" s="17" t="s">
        <v>3</v>
      </c>
      <c r="C11" s="25">
        <v>0.95</v>
      </c>
      <c r="D11" s="15">
        <v>1200</v>
      </c>
      <c r="E11" s="23">
        <f t="shared" si="0"/>
        <v>1263.1578947368421</v>
      </c>
    </row>
    <row r="12" spans="2:13" ht="14.25" customHeight="1">
      <c r="B12" s="17" t="s">
        <v>39</v>
      </c>
      <c r="C12" s="26"/>
      <c r="D12" s="15">
        <v>295</v>
      </c>
      <c r="E12" s="23"/>
    </row>
    <row r="13" spans="2:13" ht="14.25" customHeight="1">
      <c r="B13" s="18" t="s">
        <v>38</v>
      </c>
      <c r="C13" s="6"/>
      <c r="D13" s="15">
        <v>10</v>
      </c>
      <c r="E13" s="23"/>
    </row>
    <row r="14" spans="2:13" ht="14.25" customHeight="1">
      <c r="B14" s="40" t="s">
        <v>57</v>
      </c>
      <c r="C14" s="41"/>
      <c r="D14" s="41"/>
      <c r="E14" s="41"/>
    </row>
    <row r="15" spans="2:13" ht="14.25" customHeight="1">
      <c r="B15" s="17" t="s">
        <v>4</v>
      </c>
      <c r="C15" s="25">
        <v>6.1</v>
      </c>
      <c r="D15" s="15">
        <v>4400</v>
      </c>
      <c r="E15" s="23">
        <f>D15/C15</f>
        <v>721.31147540983613</v>
      </c>
    </row>
    <row r="16" spans="2:13" ht="14.25" customHeight="1">
      <c r="B16" s="17" t="s">
        <v>5</v>
      </c>
      <c r="C16" s="25">
        <v>6.1</v>
      </c>
      <c r="D16" s="15">
        <v>4870</v>
      </c>
      <c r="E16" s="23">
        <f t="shared" ref="E16:E18" si="1">D16/C16</f>
        <v>798.36065573770497</v>
      </c>
      <c r="G16" s="11"/>
    </row>
    <row r="17" spans="2:5" ht="14.25" customHeight="1">
      <c r="B17" s="17" t="s">
        <v>6</v>
      </c>
      <c r="C17" s="25">
        <v>6.6</v>
      </c>
      <c r="D17" s="15">
        <v>6270</v>
      </c>
      <c r="E17" s="23">
        <f t="shared" si="1"/>
        <v>950</v>
      </c>
    </row>
    <row r="18" spans="2:5" ht="14.25" customHeight="1">
      <c r="B18" s="17" t="s">
        <v>7</v>
      </c>
      <c r="C18" s="25">
        <v>6.6</v>
      </c>
      <c r="D18" s="15">
        <v>6990</v>
      </c>
      <c r="E18" s="23">
        <f t="shared" si="1"/>
        <v>1059.0909090909092</v>
      </c>
    </row>
    <row r="19" spans="2:5" ht="14.25" customHeight="1">
      <c r="B19" s="17" t="s">
        <v>41</v>
      </c>
      <c r="C19" s="12"/>
      <c r="D19" s="15">
        <v>350</v>
      </c>
      <c r="E19" s="15"/>
    </row>
    <row r="20" spans="2:5" ht="14.25" customHeight="1">
      <c r="B20" s="35" t="s">
        <v>48</v>
      </c>
      <c r="C20" s="42"/>
      <c r="D20" s="42"/>
      <c r="E20" s="42"/>
    </row>
    <row r="21" spans="2:5" ht="14.25" customHeight="1">
      <c r="B21" s="27" t="s">
        <v>8</v>
      </c>
      <c r="C21" s="25">
        <v>2</v>
      </c>
      <c r="D21" s="15">
        <v>3780</v>
      </c>
      <c r="E21" s="23">
        <f>D21/C21</f>
        <v>1890</v>
      </c>
    </row>
    <row r="22" spans="2:5" ht="14.25" customHeight="1">
      <c r="B22" s="27" t="s">
        <v>9</v>
      </c>
      <c r="C22" s="25">
        <v>2</v>
      </c>
      <c r="D22" s="15">
        <v>4340</v>
      </c>
      <c r="E22" s="23">
        <f>D22/C22</f>
        <v>2170</v>
      </c>
    </row>
    <row r="23" spans="2:5" ht="14.25" customHeight="1">
      <c r="B23" s="37" t="s">
        <v>49</v>
      </c>
      <c r="C23" s="42"/>
      <c r="D23" s="42"/>
      <c r="E23" s="42"/>
    </row>
    <row r="24" spans="2:5" ht="14.25" customHeight="1">
      <c r="B24" s="17" t="s">
        <v>10</v>
      </c>
      <c r="C24" s="25">
        <v>15</v>
      </c>
      <c r="D24" s="15">
        <v>2000</v>
      </c>
      <c r="E24" s="23">
        <f>D24/C24</f>
        <v>133.33333333333334</v>
      </c>
    </row>
    <row r="25" spans="2:5" ht="14.25" customHeight="1">
      <c r="B25" s="17" t="s">
        <v>11</v>
      </c>
      <c r="C25" s="25">
        <v>15</v>
      </c>
      <c r="D25" s="15">
        <v>2500</v>
      </c>
      <c r="E25" s="23">
        <f t="shared" ref="E25:E26" si="2">D25/C25</f>
        <v>166.66666666666666</v>
      </c>
    </row>
    <row r="26" spans="2:5" ht="14.25" customHeight="1">
      <c r="B26" s="17" t="s">
        <v>12</v>
      </c>
      <c r="C26" s="25">
        <v>15</v>
      </c>
      <c r="D26" s="15">
        <v>3150</v>
      </c>
      <c r="E26" s="23">
        <f t="shared" si="2"/>
        <v>210</v>
      </c>
    </row>
    <row r="27" spans="2:5" ht="14.25" customHeight="1">
      <c r="B27" s="19" t="s">
        <v>42</v>
      </c>
      <c r="C27" s="3"/>
      <c r="D27" s="15">
        <v>350</v>
      </c>
      <c r="E27" s="15"/>
    </row>
    <row r="28" spans="2:5" ht="14.25" customHeight="1">
      <c r="B28" s="35" t="s">
        <v>50</v>
      </c>
      <c r="C28" s="42"/>
      <c r="D28" s="42"/>
      <c r="E28" s="42"/>
    </row>
    <row r="29" spans="2:5" ht="14.25" customHeight="1">
      <c r="B29" s="17" t="s">
        <v>13</v>
      </c>
      <c r="C29" s="25">
        <v>8.4</v>
      </c>
      <c r="D29" s="15">
        <v>6660</v>
      </c>
      <c r="E29" s="23">
        <f>D29/C29</f>
        <v>792.85714285714278</v>
      </c>
    </row>
    <row r="30" spans="2:5" ht="14.25" customHeight="1">
      <c r="B30" s="35" t="s">
        <v>51</v>
      </c>
      <c r="C30" s="36"/>
      <c r="D30" s="36"/>
      <c r="E30" s="36"/>
    </row>
    <row r="31" spans="2:5" ht="14.25" customHeight="1">
      <c r="B31" s="28" t="s">
        <v>14</v>
      </c>
      <c r="C31" s="25">
        <v>2.4</v>
      </c>
      <c r="D31" s="15">
        <v>550</v>
      </c>
      <c r="E31" s="23">
        <f>D31/C31</f>
        <v>229.16666666666669</v>
      </c>
    </row>
    <row r="32" spans="2:5" ht="14.25" customHeight="1">
      <c r="B32" s="31" t="s">
        <v>52</v>
      </c>
      <c r="C32" s="41"/>
      <c r="D32" s="41"/>
      <c r="E32" s="41"/>
    </row>
    <row r="33" spans="2:5" ht="14.25" customHeight="1">
      <c r="B33" s="18" t="s">
        <v>15</v>
      </c>
      <c r="C33" s="25">
        <v>4.32</v>
      </c>
      <c r="D33" s="15">
        <v>990</v>
      </c>
      <c r="E33" s="23">
        <f>D33/C33</f>
        <v>229.16666666666666</v>
      </c>
    </row>
    <row r="34" spans="2:5" ht="14.25" customHeight="1">
      <c r="B34" s="18" t="s">
        <v>16</v>
      </c>
      <c r="C34" s="25">
        <v>7.2</v>
      </c>
      <c r="D34" s="32">
        <v>890</v>
      </c>
      <c r="E34" s="24">
        <f t="shared" ref="E34" si="3">D34/C34</f>
        <v>123.61111111111111</v>
      </c>
    </row>
    <row r="35" spans="2:5" ht="14.25" customHeight="1">
      <c r="B35" s="35" t="s">
        <v>53</v>
      </c>
      <c r="C35" s="41"/>
      <c r="D35" s="41"/>
      <c r="E35" s="41"/>
    </row>
    <row r="36" spans="2:5" ht="14.25" customHeight="1">
      <c r="B36" s="33" t="s">
        <v>17</v>
      </c>
      <c r="C36" s="34">
        <v>10</v>
      </c>
      <c r="D36" s="32">
        <v>1650</v>
      </c>
      <c r="E36" s="32">
        <f>D36/C36</f>
        <v>165</v>
      </c>
    </row>
    <row r="37" spans="2:5" ht="14.25" customHeight="1">
      <c r="B37" s="43" t="s">
        <v>54</v>
      </c>
      <c r="C37" s="41"/>
      <c r="D37" s="41"/>
      <c r="E37" s="41"/>
    </row>
    <row r="38" spans="2:5" ht="14.25" customHeight="1">
      <c r="B38" s="18" t="s">
        <v>18</v>
      </c>
      <c r="C38" s="25">
        <v>30</v>
      </c>
      <c r="D38" s="32">
        <v>4300</v>
      </c>
      <c r="E38" s="24">
        <f t="shared" ref="E38:E39" si="4">D38/C38</f>
        <v>143.33333333333334</v>
      </c>
    </row>
    <row r="39" spans="2:5" ht="14.25" customHeight="1">
      <c r="B39" s="18" t="s">
        <v>19</v>
      </c>
      <c r="C39" s="25">
        <v>15</v>
      </c>
      <c r="D39" s="32">
        <v>2700</v>
      </c>
      <c r="E39" s="24">
        <f t="shared" si="4"/>
        <v>180</v>
      </c>
    </row>
    <row r="40" spans="2:5" ht="14.25" customHeight="1">
      <c r="B40" s="35" t="s">
        <v>55</v>
      </c>
      <c r="C40" s="41"/>
      <c r="D40" s="41"/>
      <c r="E40" s="41"/>
    </row>
    <row r="41" spans="2:5" ht="18" customHeight="1">
      <c r="B41" s="18" t="s">
        <v>20</v>
      </c>
      <c r="C41" s="25">
        <v>10</v>
      </c>
      <c r="D41" s="15">
        <v>1600</v>
      </c>
      <c r="E41" s="23">
        <f>D41/C41</f>
        <v>160</v>
      </c>
    </row>
    <row r="42" spans="2:5" ht="18.75" customHeight="1">
      <c r="B42" s="18" t="s">
        <v>21</v>
      </c>
      <c r="C42" s="25">
        <v>15</v>
      </c>
      <c r="D42" s="15">
        <v>2900</v>
      </c>
      <c r="E42" s="23">
        <f>D42/C42</f>
        <v>193.33333333333334</v>
      </c>
    </row>
    <row r="43" spans="2:5" ht="14.25" customHeight="1">
      <c r="B43" s="35" t="s">
        <v>58</v>
      </c>
      <c r="C43" s="41"/>
      <c r="D43" s="41"/>
      <c r="E43" s="41"/>
    </row>
    <row r="44" spans="2:5" ht="14.25" customHeight="1">
      <c r="B44" s="18" t="s">
        <v>22</v>
      </c>
      <c r="C44" s="25">
        <v>15</v>
      </c>
      <c r="D44" s="15">
        <v>1500</v>
      </c>
      <c r="E44" s="15">
        <f>D44/C44</f>
        <v>100</v>
      </c>
    </row>
    <row r="45" spans="2:5" ht="14.25" customHeight="1">
      <c r="B45" s="35" t="s">
        <v>59</v>
      </c>
      <c r="C45" s="41"/>
      <c r="D45" s="41"/>
      <c r="E45" s="41"/>
    </row>
    <row r="46" spans="2:5" ht="14.25" customHeight="1">
      <c r="B46" s="28" t="s">
        <v>23</v>
      </c>
      <c r="C46" s="3"/>
      <c r="D46" s="15">
        <v>830</v>
      </c>
      <c r="E46" s="15"/>
    </row>
    <row r="47" spans="2:5" ht="14.25" customHeight="1">
      <c r="B47" s="18" t="s">
        <v>24</v>
      </c>
      <c r="C47" s="3"/>
      <c r="D47" s="15">
        <v>560</v>
      </c>
      <c r="E47" s="15"/>
    </row>
    <row r="48" spans="2:5" ht="14.25" customHeight="1">
      <c r="B48" s="18" t="s">
        <v>25</v>
      </c>
      <c r="C48" s="3"/>
      <c r="D48" s="15">
        <v>220</v>
      </c>
      <c r="E48" s="15"/>
    </row>
    <row r="49" spans="2:5" ht="14.25" customHeight="1">
      <c r="B49" s="35" t="s">
        <v>60</v>
      </c>
      <c r="C49" s="41"/>
      <c r="D49" s="41"/>
      <c r="E49" s="41"/>
    </row>
    <row r="50" spans="2:5" ht="14.25" customHeight="1">
      <c r="B50" s="27" t="s">
        <v>26</v>
      </c>
      <c r="C50" s="4"/>
      <c r="D50" s="15">
        <v>290</v>
      </c>
      <c r="E50" s="15"/>
    </row>
    <row r="51" spans="2:5" ht="14.25" customHeight="1">
      <c r="B51" s="20" t="s">
        <v>27</v>
      </c>
      <c r="C51" s="3"/>
      <c r="D51" s="15">
        <v>300</v>
      </c>
      <c r="E51" s="15"/>
    </row>
    <row r="52" spans="2:5" ht="14.25" customHeight="1">
      <c r="B52" s="20" t="s">
        <v>28</v>
      </c>
      <c r="C52" s="3"/>
      <c r="D52" s="15">
        <v>80</v>
      </c>
      <c r="E52" s="15"/>
    </row>
    <row r="53" spans="2:5" ht="14.25" customHeight="1">
      <c r="B53" s="29" t="s">
        <v>29</v>
      </c>
      <c r="C53" s="3"/>
      <c r="D53" s="15">
        <v>225</v>
      </c>
      <c r="E53" s="15"/>
    </row>
    <row r="54" spans="2:5" ht="14.25" customHeight="1">
      <c r="B54" s="29" t="s">
        <v>30</v>
      </c>
      <c r="C54" s="3"/>
      <c r="D54" s="15">
        <v>225</v>
      </c>
      <c r="E54" s="15"/>
    </row>
    <row r="55" spans="2:5" ht="14.25" customHeight="1">
      <c r="B55" s="29" t="s">
        <v>31</v>
      </c>
      <c r="C55" s="3"/>
      <c r="D55" s="15">
        <v>235</v>
      </c>
      <c r="E55" s="15"/>
    </row>
    <row r="56" spans="2:5" ht="14.25" customHeight="1">
      <c r="B56" s="29" t="s">
        <v>32</v>
      </c>
      <c r="C56" s="3"/>
      <c r="D56" s="15">
        <v>235</v>
      </c>
      <c r="E56" s="15"/>
    </row>
    <row r="57" spans="2:5" ht="14.25" customHeight="1">
      <c r="B57" s="38" t="s">
        <v>62</v>
      </c>
      <c r="C57" s="41"/>
      <c r="D57" s="41"/>
      <c r="E57" s="41"/>
    </row>
    <row r="58" spans="2:5" ht="14.25" customHeight="1">
      <c r="B58" s="18" t="s">
        <v>33</v>
      </c>
      <c r="C58" s="3"/>
      <c r="D58" s="15">
        <v>1900</v>
      </c>
      <c r="E58" s="15"/>
    </row>
    <row r="59" spans="2:5" ht="14.25" customHeight="1">
      <c r="B59" s="18" t="s">
        <v>34</v>
      </c>
      <c r="C59" s="5"/>
      <c r="D59" s="15">
        <v>155</v>
      </c>
      <c r="E59" s="15"/>
    </row>
    <row r="60" spans="2:5" ht="14.25" customHeight="1">
      <c r="B60" s="18" t="s">
        <v>35</v>
      </c>
      <c r="C60" s="5"/>
      <c r="D60" s="15">
        <v>170</v>
      </c>
      <c r="E60" s="15"/>
    </row>
    <row r="61" spans="2:5" ht="14.25" customHeight="1">
      <c r="B61" s="18" t="s">
        <v>36</v>
      </c>
      <c r="C61" s="5"/>
      <c r="D61" s="15">
        <v>345</v>
      </c>
      <c r="E61" s="15"/>
    </row>
    <row r="62" spans="2:5" ht="14.25" customHeight="1">
      <c r="B62" s="18" t="s">
        <v>37</v>
      </c>
      <c r="C62" s="12"/>
      <c r="D62" s="15">
        <v>1000</v>
      </c>
      <c r="E62" s="15"/>
    </row>
    <row r="63" spans="2:5" ht="14.25" customHeight="1">
      <c r="B63" s="18" t="s">
        <v>46</v>
      </c>
      <c r="C63" s="12"/>
      <c r="D63" s="15">
        <v>4</v>
      </c>
      <c r="E63" s="15"/>
    </row>
    <row r="64" spans="2:5" ht="14.25" customHeight="1">
      <c r="B64" s="17" t="s">
        <v>40</v>
      </c>
      <c r="C64" s="5"/>
      <c r="D64" s="15">
        <v>220</v>
      </c>
      <c r="E64" s="15"/>
    </row>
    <row r="65" spans="2:5" ht="14.25" customHeight="1">
      <c r="B65" s="18" t="s">
        <v>43</v>
      </c>
      <c r="C65" s="5"/>
      <c r="D65" s="15">
        <v>250</v>
      </c>
      <c r="E65" s="15"/>
    </row>
    <row r="66" spans="2:5" ht="14.25" customHeight="1">
      <c r="B66" s="18" t="s">
        <v>44</v>
      </c>
      <c r="C66" s="5"/>
      <c r="D66" s="16">
        <v>2.6</v>
      </c>
      <c r="E66" s="16"/>
    </row>
    <row r="67" spans="2:5" ht="14.25" customHeight="1">
      <c r="B67" s="17" t="s">
        <v>45</v>
      </c>
      <c r="C67" s="3"/>
      <c r="D67" s="15">
        <v>90</v>
      </c>
      <c r="E67" s="15"/>
    </row>
    <row r="68" spans="2:5" ht="14.25" customHeight="1">
      <c r="B68" s="35" t="s">
        <v>61</v>
      </c>
      <c r="C68" s="41"/>
      <c r="D68" s="41"/>
      <c r="E68" s="41"/>
    </row>
    <row r="69" spans="2:5" ht="14.25" customHeight="1">
      <c r="B69" s="27" t="s">
        <v>67</v>
      </c>
      <c r="C69" s="12"/>
      <c r="D69" s="15">
        <v>3200</v>
      </c>
      <c r="E69" s="15"/>
    </row>
    <row r="70" spans="2:5" ht="14.25" customHeight="1">
      <c r="B70" s="27" t="s">
        <v>68</v>
      </c>
      <c r="C70" s="12"/>
      <c r="D70" s="15">
        <v>3200</v>
      </c>
      <c r="E70" s="15"/>
    </row>
    <row r="71" spans="2:5" ht="14.25" customHeight="1" thickBot="1">
      <c r="B71" s="30" t="s">
        <v>69</v>
      </c>
      <c r="C71" s="21"/>
      <c r="D71" s="22">
        <v>3500</v>
      </c>
      <c r="E71" s="22"/>
    </row>
    <row r="74" spans="2:5" ht="14.25" customHeight="1">
      <c r="C74" s="13"/>
      <c r="D74" s="14"/>
      <c r="E74" s="14"/>
    </row>
    <row r="83" spans="2:2" ht="14.25" customHeight="1">
      <c r="B83" s="14"/>
    </row>
  </sheetData>
  <mergeCells count="4">
    <mergeCell ref="B4:E4"/>
    <mergeCell ref="B6:C6"/>
    <mergeCell ref="D6:E6"/>
    <mergeCell ref="C2:E2"/>
  </mergeCells>
  <pageMargins left="0.31496062992125984" right="0.31496062992125984" top="0" bottom="0" header="3.937007874015748E-2" footer="3.937007874015748E-2"/>
  <pageSetup paperSize="9" scale="7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зона комфорта цены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2014-09-12T11:36:45Z</dcterms:modified>
</cp:coreProperties>
</file>