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еша\Desktop\ФОТО ОТДЕЛКИ И РЕМОНТА\"/>
    </mc:Choice>
  </mc:AlternateContent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44" i="1" l="1"/>
  <c r="F23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3" i="1"/>
  <c r="F174" i="1"/>
  <c r="F175" i="1"/>
  <c r="F176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7" i="1"/>
  <c r="F228" i="1"/>
  <c r="F229" i="1"/>
  <c r="F230" i="1"/>
  <c r="F231" i="1"/>
  <c r="F232" i="1"/>
  <c r="F233" i="1"/>
  <c r="F234" i="1"/>
  <c r="F235" i="1"/>
  <c r="F236" i="1"/>
  <c r="F237" i="1"/>
  <c r="F239" i="1"/>
  <c r="F240" i="1"/>
  <c r="F241" i="1"/>
  <c r="F242" i="1"/>
  <c r="F243" i="1"/>
  <c r="F244" i="1"/>
  <c r="F245" i="1"/>
  <c r="F246" i="1"/>
  <c r="F247" i="1"/>
  <c r="F248" i="1"/>
  <c r="F249" i="1" l="1"/>
</calcChain>
</file>

<file path=xl/sharedStrings.xml><?xml version="1.0" encoding="utf-8"?>
<sst xmlns="http://schemas.openxmlformats.org/spreadsheetml/2006/main" count="764" uniqueCount="358">
  <si>
    <t>Цены на отделочные работы. Стены</t>
  </si>
  <si>
    <t>№</t>
  </si>
  <si>
    <t>Наименование работ</t>
  </si>
  <si>
    <t>Ед. изм.</t>
  </si>
  <si>
    <t>Цена, руб.</t>
  </si>
  <si>
    <t>1.</t>
  </si>
  <si>
    <t>Алмазная резка проема в несущей стене</t>
  </si>
  <si>
    <t>кв.м</t>
  </si>
  <si>
    <t>2.</t>
  </si>
  <si>
    <t>Расширение (увеличение) проема в несущей стене</t>
  </si>
  <si>
    <t>п.м</t>
  </si>
  <si>
    <t>3.</t>
  </si>
  <si>
    <t>Разборка и демонтаж бетонной перегородки толщиной более 12 см</t>
  </si>
  <si>
    <t>4.</t>
  </si>
  <si>
    <t>Демонтаж конструкций из ГЛК или демонтаж других легких материалов</t>
  </si>
  <si>
    <t>м²</t>
  </si>
  <si>
    <t>5.</t>
  </si>
  <si>
    <t>Разборка кирпичной кладки без сохранения</t>
  </si>
  <si>
    <t>6.</t>
  </si>
  <si>
    <t>Демонтаж драночной перегородки</t>
  </si>
  <si>
    <t>7.</t>
  </si>
  <si>
    <t>Разборка и демонтаж перегородки из гипсовой плиты</t>
  </si>
  <si>
    <t>8.</t>
  </si>
  <si>
    <t>Подготовка-зачистка стен от обоев (за 1 слой)</t>
  </si>
  <si>
    <t>9.</t>
  </si>
  <si>
    <t>Очистка стен краски масляная</t>
  </si>
  <si>
    <t>кв.метр</t>
  </si>
  <si>
    <t>10.</t>
  </si>
  <si>
    <t>Очистка мела от стен</t>
  </si>
  <si>
    <t>11.</t>
  </si>
  <si>
    <t>Зачистка поверхности стен от водоэмульсионки и шпатлевки</t>
  </si>
  <si>
    <t>12.</t>
  </si>
  <si>
    <t>Удаление старой штукатурки со стен</t>
  </si>
  <si>
    <t>13.</t>
  </si>
  <si>
    <t>Заделка трещин в стенах</t>
  </si>
  <si>
    <t>14.</t>
  </si>
  <si>
    <t>Грунтовка стен под штукатурку (бетоноконтактом)</t>
  </si>
  <si>
    <t>15.</t>
  </si>
  <si>
    <t>Обработка стен грунтовкой под обои/покраску (за 1 раз)</t>
  </si>
  <si>
    <t>16.</t>
  </si>
  <si>
    <t>Визуальное выравнивание (равнение) стен гипсовой штукатуркой</t>
  </si>
  <si>
    <t>17.</t>
  </si>
  <si>
    <t>Выравнивание внутренних углов стен Ротбандом</t>
  </si>
  <si>
    <t>пог.м</t>
  </si>
  <si>
    <t>18.</t>
  </si>
  <si>
    <t>Выравнивание наружных углов угловым профилем и штукатуркой</t>
  </si>
  <si>
    <t>19.</t>
  </si>
  <si>
    <t>Протягивание стен штукатуркой под плинтус (до 30 миллиметров)</t>
  </si>
  <si>
    <t>20.</t>
  </si>
  <si>
    <t>Прикрепление сетки армирующей под штукатуркой</t>
  </si>
  <si>
    <t>21.</t>
  </si>
  <si>
    <t>Штукатурка стен по маякам (толщина 5-7 сантиметров)</t>
  </si>
  <si>
    <t>22.</t>
  </si>
  <si>
    <t>Оштукатуривание проемов с установкой металлических малярных уголков</t>
  </si>
  <si>
    <t>м.п</t>
  </si>
  <si>
    <t>23.</t>
  </si>
  <si>
    <t>24.</t>
  </si>
  <si>
    <t>Шпаклевка стен под обои (второй и последующие слой)</t>
  </si>
  <si>
    <t>25.</t>
  </si>
  <si>
    <t>26.</t>
  </si>
  <si>
    <t>Шпаклевка стен под окраску (второй и последующие слой)</t>
  </si>
  <si>
    <t> м²</t>
  </si>
  <si>
    <t>27.</t>
  </si>
  <si>
    <t>28.</t>
  </si>
  <si>
    <t>Наклеивание откосов малярной сеткой/стеклохолстом</t>
  </si>
  <si>
    <t>29.</t>
  </si>
  <si>
    <t>Грунтовка оконных откосов акриловой грунтовкой (за два раза)</t>
  </si>
  <si>
    <t>30.</t>
  </si>
  <si>
    <t>Наклейка паутинки на стены</t>
  </si>
  <si>
    <t>31.</t>
  </si>
  <si>
    <t>Наклеивание малярной сетки под шпатлевку</t>
  </si>
  <si>
    <t>м2</t>
  </si>
  <si>
    <t>32.</t>
  </si>
  <si>
    <t>Монтаж малярного перфорированного алюминиевого уголка</t>
  </si>
  <si>
    <t>33.</t>
  </si>
  <si>
    <t>Установка и монтаж пластикового уголка</t>
  </si>
  <si>
    <t>34.</t>
  </si>
  <si>
    <t>Оклейка углов металлобумагой</t>
  </si>
  <si>
    <t>35.</t>
  </si>
  <si>
    <t>Оштукатуривание поверхности стен простое (протяжка)</t>
  </si>
  <si>
    <t>36.</t>
  </si>
  <si>
    <t>Нанесение шпатлевки на откосы для поклейки обоев</t>
  </si>
  <si>
    <t>37.</t>
  </si>
  <si>
    <t>Нанесение шпаклевки на откосы перед покраской</t>
  </si>
  <si>
    <t>38.</t>
  </si>
  <si>
    <t>1м2</t>
  </si>
  <si>
    <t>39.</t>
  </si>
  <si>
    <t>Облицовка стен гкл без профиля</t>
  </si>
  <si>
    <t>40.</t>
  </si>
  <si>
    <t>Установка дополнительного слоя гипсокартона</t>
  </si>
  <si>
    <t>кв. метр</t>
  </si>
  <si>
    <t>41.</t>
  </si>
  <si>
    <t>Изготовление ниш, коробов из (ГКЛ), монтаж + отделка</t>
  </si>
  <si>
    <t>42.</t>
  </si>
  <si>
    <t>цена за м²</t>
  </si>
  <si>
    <t>43.</t>
  </si>
  <si>
    <t>Проклейка швов гипсокартона лентой/серпянкой</t>
  </si>
  <si>
    <t>44.</t>
  </si>
  <si>
    <t>Шпатлевка стыков и саморезов в гипсокартонных конструкциях</t>
  </si>
  <si>
    <t>45.</t>
  </si>
  <si>
    <t>Шпатлевание ГКЛ</t>
  </si>
  <si>
    <t>47.</t>
  </si>
  <si>
    <t>Установка нового пластикового подоконника шириной до 25 см и длиной до 2 метра</t>
  </si>
  <si>
    <t>ед.</t>
  </si>
  <si>
    <t>48.</t>
  </si>
  <si>
    <t>Установка кронштейна для подоконника</t>
  </si>
  <si>
    <t>штука</t>
  </si>
  <si>
    <t>49.</t>
  </si>
  <si>
    <t>Установка подоконников в эркере</t>
  </si>
  <si>
    <t>50.</t>
  </si>
  <si>
    <t>Окрашивание окна без зашкуривания и шпатлевки</t>
  </si>
  <si>
    <t>51.</t>
  </si>
  <si>
    <t>Окрашивание деревянного и бетонного подоконника</t>
  </si>
  <si>
    <t>52.</t>
  </si>
  <si>
    <t>Окраска поверхности/покрытие вагонки лаком (2 слоя)</t>
  </si>
  <si>
    <t>53.</t>
  </si>
  <si>
    <t>Покраска труб отопления масляной, акриловой краской за 2 раза</t>
  </si>
  <si>
    <t>54.</t>
  </si>
  <si>
    <t>Окрашивание радиаторов и батарей</t>
  </si>
  <si>
    <t>секция</t>
  </si>
  <si>
    <t>55.</t>
  </si>
  <si>
    <t>Окраска стен водоэмульсионной и акриловой краской в два слоя</t>
  </si>
  <si>
    <t>56.</t>
  </si>
  <si>
    <t>Окраска стен масляной краской в два слоя</t>
  </si>
  <si>
    <t>за м2</t>
  </si>
  <si>
    <t>57.</t>
  </si>
  <si>
    <t>Окраска обоев/стеклообоев водоэмульсионной и акриловой краской в два слоя</t>
  </si>
  <si>
    <t>58.</t>
  </si>
  <si>
    <t>Поклейка стеклотканевых обоев</t>
  </si>
  <si>
    <t>59.</t>
  </si>
  <si>
    <t>Поклейка двухуровневых обоев с обойным бордюром</t>
  </si>
  <si>
    <t>60.</t>
  </si>
  <si>
    <t>Поклейка обоев (флизелин, винил) без подбора рисунка</t>
  </si>
  <si>
    <t>61.</t>
  </si>
  <si>
    <t>Оклейка обоев (флизелин, винил) с подбором рисунка</t>
  </si>
  <si>
    <t>62.</t>
  </si>
  <si>
    <t>Наклейка бумажных обоев на стены</t>
  </si>
  <si>
    <t>63.</t>
  </si>
  <si>
    <t>Оклейка стен фотообоями</t>
  </si>
  <si>
    <t>64.</t>
  </si>
  <si>
    <t>Оклеить обои под покраску</t>
  </si>
  <si>
    <t>65.</t>
  </si>
  <si>
    <t>Покраска металлических решеток на окна и двери</t>
  </si>
  <si>
    <t>66.</t>
  </si>
  <si>
    <t>Отделка стен панелями</t>
  </si>
  <si>
    <t>Прайс на отделочные работы. Потолки</t>
  </si>
  <si>
    <t>Снятие старой краски или побелки с потолка</t>
  </si>
  <si>
    <t>Снятие старого шпаклевочного слоя с потолка</t>
  </si>
  <si>
    <t>Демонтаж старых обоев с потолка (1 слой)</t>
  </si>
  <si>
    <t>Снятие потолочной плитки</t>
  </si>
  <si>
    <t>Демонтаж существующего штукатурного слоя с потолка</t>
  </si>
  <si>
    <t>Демонтировать подвесной потолок из гкл</t>
  </si>
  <si>
    <t>Демонтировать старый потолок из пластиковых панелей</t>
  </si>
  <si>
    <t>Демонтаж старого натяжного потолка с гарпунным креплением</t>
  </si>
  <si>
    <t>Снятие реечного потолка или сайдинга (без сохранения)</t>
  </si>
  <si>
    <t>Демонтаж старых подвесных потолков типа (Армстронг)</t>
  </si>
  <si>
    <t>Обшивка потолка пластиковой вагонкой</t>
  </si>
  <si>
    <t>Обшивка потолка деревянной вагонкой</t>
  </si>
  <si>
    <t>Грунтовка поверхностей потолка составом «бетонконтакт»</t>
  </si>
  <si>
    <t>Заделка потолочных трещин и щелей</t>
  </si>
  <si>
    <t>Обработка потолка антисептиком раствором</t>
  </si>
  <si>
    <t>Установка профильных маячков при выравнивании потолка</t>
  </si>
  <si>
    <t>Высококачественная штукатурка потолка по маякам</t>
  </si>
  <si>
    <t>Визуальное выравнивание потолков штукатуркой ротбанд</t>
  </si>
  <si>
    <t>Оштукатуривание высококачественное поверхности потолка по сетке</t>
  </si>
  <si>
    <t>Структура подвесного потолка Armstrong</t>
  </si>
  <si>
    <t>Монтаж 2-х уровневых потолков из гипсокартона</t>
  </si>
  <si>
    <t>Монтаж криволинейных потолков из гипсокартона в два уровня</t>
  </si>
  <si>
    <t>Штукатурные работы по откосам</t>
  </si>
  <si>
    <t>Выравнивание потолка гипсокартоном без каркаса</t>
  </si>
  <si>
    <t>Изготовление короба из гипсокартонного листа на потолок</t>
  </si>
  <si>
    <t>Установка (монтаж) потолочных плинтусов (багет) из пенопласта</t>
  </si>
  <si>
    <t>Установка потолочного полиуретанового плинтуса</t>
  </si>
  <si>
    <t>Поклейка декоративной потолочной плитки из пенопласта</t>
  </si>
  <si>
    <t>Оклейка потолка паутинкой</t>
  </si>
  <si>
    <t>Оклейка потолка малярной сеткой</t>
  </si>
  <si>
    <t>Установка гибких армирующих уголков</t>
  </si>
  <si>
    <t>Нанесение шпатлевки и грунтовки на потолок перед поклейкой потолочных обоев</t>
  </si>
  <si>
    <t>Шпатлевка потолка в 1 слой (Ветонитом Лр Плюс)</t>
  </si>
  <si>
    <t>Шпатлевка потолка финишная в 1 слой (Шитрок)</t>
  </si>
  <si>
    <t>Шлифовка (ошкуривание) потолка после финишной шпатлевки</t>
  </si>
  <si>
    <t>1 кв. метр</t>
  </si>
  <si>
    <t>Окрашивание потолка водоэмульсионной/акриловой краской за 2 раза</t>
  </si>
  <si>
    <t>Нанесение краски на потолочные плинтуса</t>
  </si>
  <si>
    <t>Расценки на отделочные работы — Полы.</t>
  </si>
  <si>
    <t>Демонтаж старого деревянного пола из досок, лаг, бруса</t>
  </si>
  <si>
    <t>Снятие паркета с пола (без сохранения)</t>
  </si>
  <si>
    <t>Разборка фанеры, оргалита</t>
  </si>
  <si>
    <t>Разборка ламината без сохранения</t>
  </si>
  <si>
    <t>Демонтаж старых деревянных/пластиковых плинтусов</t>
  </si>
  <si>
    <t>пог. м</t>
  </si>
  <si>
    <t>Демонтаж дощатого пола</t>
  </si>
  <si>
    <t>Демонтаж наливного пола</t>
  </si>
  <si>
    <t>Демонтаж старого пола из линолеума/ковролина (за слой)</t>
  </si>
  <si>
    <t>Зачистка клея после демонтажа линолеума/ковролина</t>
  </si>
  <si>
    <t>Демонтаж существующей стяжки пола</t>
  </si>
  <si>
    <t>Грунтовка бетонного пола перед стяжкой составом «бетонконтакт»</t>
  </si>
  <si>
    <t>Грунтовка пола под финишную отделку</t>
  </si>
  <si>
    <t>Армирование стяжки сеткой 50х50</t>
  </si>
  <si>
    <t>Подсыпка (засыпка) керамзита под стяжку</t>
  </si>
  <si>
    <t>Стяжка пола с керамзитом</t>
  </si>
  <si>
    <t>Устройство цементной стяжки по маякам</t>
  </si>
  <si>
    <t>Укладка пенопласта на пол под стяжку</t>
  </si>
  <si>
    <t>Сухая стяжка из ГВЛ</t>
  </si>
  <si>
    <t>Устройство наливных полов</t>
  </si>
  <si>
    <t>Установка деревянных лаг</t>
  </si>
  <si>
    <t>пог. метр</t>
  </si>
  <si>
    <t>Укладка фанеры, оргалита</t>
  </si>
  <si>
    <t>Укладка половой доски на лаги</t>
  </si>
  <si>
    <t>Укладка паркета</t>
  </si>
  <si>
    <t>Укладка массивной доски паркетной</t>
  </si>
  <si>
    <t>Настилание половой шумоизоляции</t>
  </si>
  <si>
    <t>Укладка коммерческого (промышленного) линолеума</t>
  </si>
  <si>
    <t>Настил линолеума</t>
  </si>
  <si>
    <t>Установка линолеума на клей</t>
  </si>
  <si>
    <t>Укладка ламината по вертикали без порогов + подложка</t>
  </si>
  <si>
    <t>Укладка ламината по диагонали без порогов + подложка</t>
  </si>
  <si>
    <t>Прокладка силового и слаботочного провода</t>
  </si>
  <si>
    <t>Покрытие паркета лаком 3 слоя</t>
  </si>
  <si>
    <t>Обработка пола антисептиком раствором</t>
  </si>
  <si>
    <t>Расценки на отделочные работы по Плитке</t>
  </si>
  <si>
    <t>Удаление старой плитки и плиточного клея со стен и пола</t>
  </si>
  <si>
    <t>Грунтовка пола бетоноконтактом перед стяжкой</t>
  </si>
  <si>
    <t>Выравнивание поверхности пола/стен под укладкой плитки</t>
  </si>
  <si>
    <t>Грунтовка пола</t>
  </si>
  <si>
    <t>Запил (заусовка) плитки под 45 градусов для внешнего угла + шлифовка угла</t>
  </si>
  <si>
    <t>пог</t>
  </si>
  <si>
    <t>Сверление (высверливание) отверстий в кафельной плитке под трубу</t>
  </si>
  <si>
    <t>Отверстие в кафельной плитке под розетку</t>
  </si>
  <si>
    <t>Подрезка плитки</t>
  </si>
  <si>
    <t>пог.метр</t>
  </si>
  <si>
    <t>Укладка керамической плитки или керамогранита на пол и стены (не менее 20х20)</t>
  </si>
  <si>
    <t>Укладка клинкерной плитки</t>
  </si>
  <si>
    <t>Укладка плитки 10х10</t>
  </si>
  <si>
    <t>Укладка мраморной и гранитной плитки</t>
  </si>
  <si>
    <t>Укладка бесшовной плитки</t>
  </si>
  <si>
    <t>Укладка мозаичной плитки</t>
  </si>
  <si>
    <t>Установка плиточного бордюра</t>
  </si>
  <si>
    <t>Устройство порогов из плитки</t>
  </si>
  <si>
    <t>шт.</t>
  </si>
  <si>
    <t>Затирка кафельной плитки</t>
  </si>
  <si>
    <t>Расшивка (затирка) швов плитки затиркой на эпоксидной основе</t>
  </si>
  <si>
    <t>Затирка мозаики</t>
  </si>
  <si>
    <t>Установка тёплого пола из провода</t>
  </si>
  <si>
    <t>Монтаж теплого пола на сетке</t>
  </si>
  <si>
    <t>Укладка плитки на ступени</t>
  </si>
  <si>
    <t>м/п</t>
  </si>
  <si>
    <t>Укладка плитки по диагонали</t>
  </si>
  <si>
    <t>Ремонт и отделка ванной комнаты в Москве</t>
  </si>
  <si>
    <t>под ключ</t>
  </si>
  <si>
    <t>Работы по вывозу и выносу мусора и строительных материалов (такелажные работы)</t>
  </si>
  <si>
    <t>Такелажные работы по выносу мусора вручную (стоимость за один этаж)</t>
  </si>
  <si>
    <t>мешок</t>
  </si>
  <si>
    <t>Такелажные работы по вывозу мусора на грузоподъемном лифте</t>
  </si>
  <si>
    <t>Поднятие строительных материалов вручную (стоимость за один этаж)</t>
  </si>
  <si>
    <t>кг</t>
  </si>
  <si>
    <t>Помощь в приобретении материалов</t>
  </si>
  <si>
    <t>час</t>
  </si>
  <si>
    <t>Цены на сантехнические работы</t>
  </si>
  <si>
    <t>Снятие старого радиатора отопления</t>
  </si>
  <si>
    <t>Демонтаж мойдодыра</t>
  </si>
  <si>
    <t>Снятие полотенцесушителя</t>
  </si>
  <si>
    <t>Снятие старого и установка нового унитаза</t>
  </si>
  <si>
    <t>Демонтаж биде</t>
  </si>
  <si>
    <t>Демонтаж мойки</t>
  </si>
  <si>
    <t>Монтаж экрана из гипсократонного листа</t>
  </si>
  <si>
    <t>Установка ревизионного люка</t>
  </si>
  <si>
    <t>Установка фильтра тонкой отчистки воды</t>
  </si>
  <si>
    <t>Устройство сантехнического короба из гипсокартона для сокрытия коммуникаций</t>
  </si>
  <si>
    <t>Установка смесителя на раковину</t>
  </si>
  <si>
    <t>Монтаж шарового крана на трубу</t>
  </si>
  <si>
    <t>Штробление стен под трубы в ванной, канализацию и отопления (ширина до 100 мм)</t>
  </si>
  <si>
    <t>Установка счетчиков воды</t>
  </si>
  <si>
    <t>Установка зеркала в ванной</t>
  </si>
  <si>
    <t>Установка кухонной мойки, раковины на кухни</t>
  </si>
  <si>
    <t>Монтаж сантехники (горячего и холодного водоснабжения, канализации)</t>
  </si>
  <si>
    <t>точка</t>
  </si>
  <si>
    <t>Монтаж водонагревателя (бойлера) над смесителем</t>
  </si>
  <si>
    <t>Монтаж и подключение искусственной вентиляции</t>
  </si>
  <si>
    <t>Установка коллекторов горячей и холодной воды (гребенка)</t>
  </si>
  <si>
    <t>Монтаж мойдодыра с подключением к водопроводу</t>
  </si>
  <si>
    <t>Установка и замена радиаторов (батарей) отопления</t>
  </si>
  <si>
    <t>Монтаж и подключение полотенцесушителя</t>
  </si>
  <si>
    <t>Установка и монтаж акриловой ванны</t>
  </si>
  <si>
    <t>Монтаж умывальника тюльпан</t>
  </si>
  <si>
    <t>Установка душевой кабины и унитаза в ванной</t>
  </si>
  <si>
    <t>Установка стиральной машины</t>
  </si>
  <si>
    <t>Установка сливного трапа</t>
  </si>
  <si>
    <t>Сантехнические работы (без стоимости материалов и электрооборудования)</t>
  </si>
  <si>
    <t>Расценки на плотницкие/отделочные работы, прайс</t>
  </si>
  <si>
    <t>Демонтаж старой двери + подготовка проема</t>
  </si>
  <si>
    <t>Установка, врезка замка в межкомнатную дверь</t>
  </si>
  <si>
    <t>Установка дверных доборов 10/15 см (за комплект)</t>
  </si>
  <si>
    <t>1 дверь</t>
  </si>
  <si>
    <t>Установка одной межкомнатной двери (под ключ)</t>
  </si>
  <si>
    <t>Установка двойной двери (под ключ)</t>
  </si>
  <si>
    <t>Монтаж дверного блока с врезкой петель, установкой наличников и ручки (без добора)</t>
  </si>
  <si>
    <t>Монтаж наличников на проем</t>
  </si>
  <si>
    <t>Монтаж и укладка деревянной вагонки</t>
  </si>
  <si>
    <t>Монтаж порожков — раскладок</t>
  </si>
  <si>
    <t>пог.м.</t>
  </si>
  <si>
    <t>Монтаж коробов труб отопления</t>
  </si>
  <si>
    <t>Установка дверных порожков</t>
  </si>
  <si>
    <t>Установка перегородки над дверью</t>
  </si>
  <si>
    <t>Установка карнизов</t>
  </si>
  <si>
    <t>Монтаж арки из ГК</t>
  </si>
  <si>
    <t>Монтаж и крепление люка для канализационного доступа</t>
  </si>
  <si>
    <t>Расценки на электромонтажные работы</t>
  </si>
  <si>
    <t>Демонтаж старой электропроводки</t>
  </si>
  <si>
    <t>Демонтаж телеф/ТВ кабеля</t>
  </si>
  <si>
    <t>Демонтаж старой люстры/бра</t>
  </si>
  <si>
    <t>Демонтаж старого эл.щита (при необходимости)</t>
  </si>
  <si>
    <t>Сверление отверстий/гнезда для подрозетников в бетоне</t>
  </si>
  <si>
    <t>Монтаж подрозетника или распаечной коробки внутрь бетона или кирпича</t>
  </si>
  <si>
    <t>Установка подрозетника легранд</t>
  </si>
  <si>
    <t>Установка выключателя/розетки</t>
  </si>
  <si>
    <t>Монтажа светодиодной ленты</t>
  </si>
  <si>
    <t>пог.</t>
  </si>
  <si>
    <t>Монтаж эл. автоматов 220В</t>
  </si>
  <si>
    <t>Монтаж подрозетника или распаечной коробки внутрь бетона или кирпича</t>
  </si>
  <si>
    <t>Устройство защитного отключения (Узо)</t>
  </si>
  <si>
    <t>Повесить новую люстру + подключение</t>
  </si>
  <si>
    <t>Установка бра</t>
  </si>
  <si>
    <t>Монтаж и устройство электрического теплого пола</t>
  </si>
  <si>
    <t>Электрика в 1-ком квартире</t>
  </si>
  <si>
    <t>Электрика в 2-ком квартире</t>
  </si>
  <si>
    <t>Стоимость</t>
  </si>
  <si>
    <t>Количество</t>
  </si>
  <si>
    <r>
      <t xml:space="preserve">Выравнивание потолка гипсокартоном (ГКЛ) в </t>
    </r>
    <r>
      <rPr>
        <b/>
        <sz val="11"/>
        <rFont val="Arial"/>
        <family val="2"/>
        <charset val="204"/>
      </rPr>
      <t>(один слой 550 руб)/(два слоя 700 руб)</t>
    </r>
  </si>
  <si>
    <r>
      <t xml:space="preserve">Устройство плинтуса </t>
    </r>
    <r>
      <rPr>
        <b/>
        <sz val="11"/>
        <rFont val="Arial"/>
        <family val="2"/>
        <charset val="204"/>
      </rPr>
      <t>(пластикового 150 руб)/(деревянного 200 руб)</t>
    </r>
  </si>
  <si>
    <r>
      <t>Устройство штробы в бетоне  </t>
    </r>
    <r>
      <rPr>
        <b/>
        <sz val="11"/>
        <rFont val="Arial"/>
        <family val="2"/>
        <charset val="204"/>
      </rPr>
      <t>(4-8-10 см)-(230/410/550 руб)+ заделка штроб</t>
    </r>
  </si>
  <si>
    <r>
      <t xml:space="preserve">Устройство штробы в кирпиче  </t>
    </r>
    <r>
      <rPr>
        <b/>
        <sz val="11"/>
        <rFont val="Arial"/>
        <family val="2"/>
        <charset val="204"/>
      </rPr>
      <t>(4-8-10 см)-(160/260/370 руб) + заделка штроб</t>
    </r>
  </si>
  <si>
    <r>
      <t>Сверление отверстий/гнезда под подрозетник в </t>
    </r>
    <r>
      <rPr>
        <b/>
        <sz val="11"/>
        <rFont val="Arial"/>
        <family val="2"/>
        <charset val="204"/>
      </rPr>
      <t>ГКЛ/Кирпич-(190/240 руб)</t>
    </r>
  </si>
  <si>
    <r>
      <t xml:space="preserve">Монтаж и подключение </t>
    </r>
    <r>
      <rPr>
        <b/>
        <sz val="11"/>
        <rFont val="Arial"/>
        <family val="2"/>
        <charset val="204"/>
      </rPr>
      <t>однофазного, 2-х фазного, 3-х фазного автомата (200/250/320 руб)</t>
    </r>
  </si>
  <si>
    <r>
      <t>Установка эл.щитка</t>
    </r>
    <r>
      <rPr>
        <b/>
        <sz val="11"/>
        <rFont val="Arial"/>
        <family val="2"/>
        <charset val="204"/>
      </rPr>
      <t xml:space="preserve"> (от 2500 руб)</t>
    </r>
  </si>
  <si>
    <r>
      <t xml:space="preserve">Облицовка стен листами гипсокартона </t>
    </r>
    <r>
      <rPr>
        <sz val="10"/>
        <rFont val="Arial"/>
        <family val="2"/>
        <charset val="204"/>
      </rPr>
      <t>КНАУФ-ГКЛ (ГКЛВ)</t>
    </r>
    <r>
      <rPr>
        <sz val="11"/>
        <rFont val="Arial"/>
        <family val="2"/>
        <charset val="204"/>
      </rPr>
      <t xml:space="preserve"> на металлическом каркасе с ячейкой 600 мм в </t>
    </r>
    <r>
      <rPr>
        <b/>
        <sz val="11"/>
        <rFont val="Arial"/>
        <family val="2"/>
        <charset val="204"/>
      </rPr>
      <t>(один слой 280 руб)/(два слоя 360 руб)</t>
    </r>
  </si>
  <si>
    <r>
      <t xml:space="preserve">Кладка перегородок из </t>
    </r>
    <r>
      <rPr>
        <b/>
        <sz val="11"/>
        <rFont val="Arial"/>
        <family val="2"/>
        <charset val="204"/>
      </rPr>
      <t>(пеноблоков 600 руб)/(кирпича 1600 руб)</t>
    </r>
  </si>
  <si>
    <r>
      <t xml:space="preserve">Шлифовка (ошкуривание) стен после шпатлевки под </t>
    </r>
    <r>
      <rPr>
        <b/>
        <sz val="11"/>
        <rFont val="Arial"/>
        <family val="2"/>
        <charset val="204"/>
      </rPr>
      <t>(обои 50 руб)/(окраску 100 руб)</t>
    </r>
  </si>
  <si>
    <r>
      <t xml:space="preserve">Нанесение финишной </t>
    </r>
    <r>
      <rPr>
        <b/>
        <sz val="11"/>
        <rFont val="Arial"/>
        <family val="2"/>
        <charset val="204"/>
      </rPr>
      <t>(шпаклевки 170 руб)/(грунтовки 40 руб)</t>
    </r>
    <r>
      <rPr>
        <sz val="11"/>
        <rFont val="Arial"/>
        <family val="2"/>
        <charset val="204"/>
      </rPr>
      <t xml:space="preserve"> на поверхности стен перед покраской (за 1 слой)</t>
    </r>
  </si>
  <si>
    <r>
      <t xml:space="preserve">Нанесение </t>
    </r>
    <r>
      <rPr>
        <b/>
        <sz val="11"/>
        <rFont val="Arial"/>
        <family val="2"/>
        <charset val="204"/>
      </rPr>
      <t>(шпаклевки 150 руб)/(грунтовки 40 руб)</t>
    </r>
    <r>
      <rPr>
        <sz val="11"/>
        <rFont val="Arial"/>
        <family val="2"/>
        <charset val="204"/>
      </rPr>
      <t xml:space="preserve"> на стены перед оклеиванием обоев (первый слой)</t>
    </r>
  </si>
  <si>
    <t>Категория ремонта</t>
  </si>
  <si>
    <t>Стоимость, руб.</t>
  </si>
  <si>
    <t>Эконом</t>
  </si>
  <si>
    <r>
      <t>— </t>
    </r>
    <r>
      <rPr>
        <sz val="11"/>
        <color rgb="FF008000"/>
        <rFont val="Arial"/>
        <family val="2"/>
        <charset val="204"/>
      </rPr>
      <t>3000 руб</t>
    </r>
    <r>
      <rPr>
        <sz val="11"/>
        <color rgb="FF000000"/>
        <rFont val="Arial"/>
        <family val="2"/>
        <charset val="204"/>
      </rPr>
      <t> </t>
    </r>
    <r>
      <rPr>
        <sz val="11"/>
        <color rgb="FF0000FF"/>
        <rFont val="Arial"/>
        <family val="2"/>
        <charset val="204"/>
      </rPr>
      <t xml:space="preserve"> кв.м</t>
    </r>
  </si>
  <si>
    <t>Косметический</t>
  </si>
  <si>
    <r>
      <t>— </t>
    </r>
    <r>
      <rPr>
        <sz val="11"/>
        <color rgb="FF008000"/>
        <rFont val="Arial"/>
        <family val="2"/>
        <charset val="204"/>
      </rPr>
      <t>4500 руб</t>
    </r>
    <r>
      <rPr>
        <sz val="11"/>
        <color rgb="FF000000"/>
        <rFont val="Arial"/>
        <family val="2"/>
        <charset val="204"/>
      </rPr>
      <t> </t>
    </r>
    <r>
      <rPr>
        <sz val="11"/>
        <color rgb="FF0000FF"/>
        <rFont val="Arial"/>
        <family val="2"/>
        <charset val="204"/>
      </rPr>
      <t xml:space="preserve"> кв.м</t>
    </r>
  </si>
  <si>
    <t>Капитальный</t>
  </si>
  <si>
    <r>
      <t>— </t>
    </r>
    <r>
      <rPr>
        <sz val="11"/>
        <color rgb="FF008000"/>
        <rFont val="Arial"/>
        <family val="2"/>
        <charset val="204"/>
      </rPr>
      <t>от 6500 руб</t>
    </r>
    <r>
      <rPr>
        <sz val="11"/>
        <color rgb="FF000000"/>
        <rFont val="Arial"/>
        <family val="2"/>
        <charset val="204"/>
      </rPr>
      <t> </t>
    </r>
    <r>
      <rPr>
        <sz val="11"/>
        <color rgb="FF0000FF"/>
        <rFont val="Arial"/>
        <family val="2"/>
        <charset val="204"/>
      </rPr>
      <t>кв.м</t>
    </r>
  </si>
  <si>
    <t>ЕвроСтандарт</t>
  </si>
  <si>
    <t>Дизайнерский</t>
  </si>
  <si>
    <t>Элитный</t>
  </si>
  <si>
    <r>
      <t>— </t>
    </r>
    <r>
      <rPr>
        <sz val="11"/>
        <color rgb="FF008000"/>
        <rFont val="Arial"/>
        <family val="2"/>
        <charset val="204"/>
      </rPr>
      <t>от 14.100 руб</t>
    </r>
    <r>
      <rPr>
        <sz val="11"/>
        <color theme="1"/>
        <rFont val="Arial"/>
        <family val="2"/>
        <charset val="204"/>
      </rPr>
      <t> </t>
    </r>
    <r>
      <rPr>
        <sz val="11"/>
        <color rgb="FF0000FF"/>
        <rFont val="Arial"/>
        <family val="2"/>
        <charset val="204"/>
      </rPr>
      <t>кв.м</t>
    </r>
  </si>
  <si>
    <t>Туалет под ключ</t>
  </si>
  <si>
    <r>
      <t>— </t>
    </r>
    <r>
      <rPr>
        <sz val="11"/>
        <color rgb="FF008000"/>
        <rFont val="Arial"/>
        <family val="2"/>
        <charset val="204"/>
      </rPr>
      <t>от 19.500 руб</t>
    </r>
    <r>
      <rPr>
        <sz val="11"/>
        <color theme="1"/>
        <rFont val="Arial"/>
        <family val="2"/>
        <charset val="204"/>
      </rPr>
      <t> </t>
    </r>
    <r>
      <rPr>
        <sz val="11"/>
        <color rgb="FF0000FF"/>
        <rFont val="Arial"/>
        <family val="2"/>
        <charset val="204"/>
      </rPr>
      <t>кв.м</t>
    </r>
  </si>
  <si>
    <t>Ванна под ключ</t>
  </si>
  <si>
    <r>
      <t>— </t>
    </r>
    <r>
      <rPr>
        <sz val="11"/>
        <color rgb="FF008000"/>
        <rFont val="Arial"/>
        <family val="2"/>
        <charset val="204"/>
      </rPr>
      <t>от 50.000 руб</t>
    </r>
    <r>
      <rPr>
        <sz val="11"/>
        <color theme="1"/>
        <rFont val="Arial"/>
        <family val="2"/>
        <charset val="204"/>
      </rPr>
      <t> </t>
    </r>
    <r>
      <rPr>
        <sz val="11"/>
        <color rgb="FF0000FF"/>
        <rFont val="Arial"/>
        <family val="2"/>
        <charset val="204"/>
      </rPr>
      <t>кв.м</t>
    </r>
  </si>
  <si>
    <r>
      <t>— </t>
    </r>
    <r>
      <rPr>
        <sz val="11"/>
        <color rgb="FF008000"/>
        <rFont val="Arial"/>
        <family val="2"/>
        <charset val="204"/>
      </rPr>
      <t>8500 руб</t>
    </r>
    <r>
      <rPr>
        <sz val="11"/>
        <color rgb="FF0000FF"/>
        <rFont val="Arial"/>
        <family val="2"/>
        <charset val="204"/>
      </rPr>
      <t xml:space="preserve"> кв.м</t>
    </r>
  </si>
  <si>
    <r>
      <t xml:space="preserve">— </t>
    </r>
    <r>
      <rPr>
        <sz val="11"/>
        <color rgb="FF008000"/>
        <rFont val="Arial"/>
        <family val="2"/>
        <charset val="204"/>
      </rPr>
      <t>от 10000 руб</t>
    </r>
    <r>
      <rPr>
        <sz val="11"/>
        <color rgb="FF0000FF"/>
        <rFont val="Arial"/>
        <family val="2"/>
        <charset val="204"/>
      </rPr>
      <t xml:space="preserve"> кв.м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</si>
</sst>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8000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97B8DB"/>
      </left>
      <right/>
      <top style="medium">
        <color rgb="FF000000"/>
      </top>
      <bottom style="medium">
        <color rgb="FF000000"/>
      </bottom>
      <diagonal/>
    </border>
    <border>
      <left style="medium">
        <color rgb="FF97B8DB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97B8DB"/>
      </left>
      <right style="medium">
        <color rgb="FF000000"/>
      </right>
      <top style="medium">
        <color rgb="FF000000"/>
      </top>
      <bottom style="medium">
        <color rgb="FF97B8DB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97B8D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97B8DB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8" fillId="3" borderId="0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5" borderId="12" xfId="0" applyNumberFormat="1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2" fontId="9" fillId="4" borderId="12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 wrapText="1"/>
    </xf>
    <xf numFmtId="2" fontId="3" fillId="4" borderId="11" xfId="0" applyNumberFormat="1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1"/>
  <sheetViews>
    <sheetView tabSelected="1" workbookViewId="0">
      <selection activeCell="K3" sqref="K3"/>
    </sheetView>
  </sheetViews>
  <sheetFormatPr defaultRowHeight="15" x14ac:dyDescent="0.25"/>
  <cols>
    <col min="1" max="1" width="5" customWidth="1"/>
    <col min="2" max="2" width="58" customWidth="1"/>
    <col min="3" max="3" width="10.7109375" customWidth="1"/>
    <col min="4" max="4" width="10.7109375" style="10" customWidth="1"/>
    <col min="5" max="5" width="13.5703125" style="11" customWidth="1"/>
    <col min="6" max="6" width="15.140625" style="11" customWidth="1"/>
    <col min="7" max="7" width="2.28515625" hidden="1" customWidth="1"/>
    <col min="8" max="8" width="16.140625" customWidth="1"/>
    <col min="9" max="9" width="12.85546875" customWidth="1"/>
  </cols>
  <sheetData>
    <row r="1" spans="1:9" ht="27.75" customHeight="1" thickBot="1" x14ac:dyDescent="0.3">
      <c r="A1" s="29" t="s">
        <v>0</v>
      </c>
      <c r="B1" s="29"/>
      <c r="C1" s="18"/>
      <c r="D1" s="19"/>
      <c r="E1" s="24"/>
      <c r="F1" s="24"/>
    </row>
    <row r="2" spans="1:9" ht="29.25" customHeight="1" thickBot="1" x14ac:dyDescent="0.3">
      <c r="A2" s="20" t="s">
        <v>1</v>
      </c>
      <c r="B2" s="21" t="s">
        <v>2</v>
      </c>
      <c r="C2" s="22" t="s">
        <v>3</v>
      </c>
      <c r="D2" s="23" t="s">
        <v>4</v>
      </c>
      <c r="E2" s="13" t="s">
        <v>327</v>
      </c>
      <c r="F2" s="12" t="s">
        <v>326</v>
      </c>
      <c r="H2" s="28" t="s">
        <v>340</v>
      </c>
      <c r="I2" s="28" t="s">
        <v>341</v>
      </c>
    </row>
    <row r="3" spans="1:9" ht="29.25" customHeight="1" thickBot="1" x14ac:dyDescent="0.3">
      <c r="A3" s="2" t="s">
        <v>5</v>
      </c>
      <c r="B3" s="3" t="s">
        <v>6</v>
      </c>
      <c r="C3" s="4" t="s">
        <v>7</v>
      </c>
      <c r="D3" s="8">
        <v>7300</v>
      </c>
      <c r="E3" s="14"/>
      <c r="F3" s="12">
        <f t="shared" ref="F3:F65" si="0">D3*E3</f>
        <v>0</v>
      </c>
      <c r="H3" s="25" t="s">
        <v>342</v>
      </c>
      <c r="I3" s="26" t="s">
        <v>343</v>
      </c>
    </row>
    <row r="4" spans="1:9" ht="29.25" customHeight="1" thickBot="1" x14ac:dyDescent="0.3">
      <c r="A4" s="2" t="s">
        <v>8</v>
      </c>
      <c r="B4" s="3" t="s">
        <v>9</v>
      </c>
      <c r="C4" s="4" t="s">
        <v>10</v>
      </c>
      <c r="D4" s="8">
        <v>1150</v>
      </c>
      <c r="E4" s="14"/>
      <c r="F4" s="12">
        <f t="shared" si="0"/>
        <v>0</v>
      </c>
      <c r="H4" s="25" t="s">
        <v>344</v>
      </c>
      <c r="I4" s="26" t="s">
        <v>345</v>
      </c>
    </row>
    <row r="5" spans="1:9" ht="29.25" customHeight="1" thickBot="1" x14ac:dyDescent="0.3">
      <c r="A5" s="2" t="s">
        <v>11</v>
      </c>
      <c r="B5" s="3" t="s">
        <v>12</v>
      </c>
      <c r="C5" s="4" t="s">
        <v>7</v>
      </c>
      <c r="D5" s="8">
        <v>900</v>
      </c>
      <c r="E5" s="14"/>
      <c r="F5" s="12">
        <f t="shared" si="0"/>
        <v>0</v>
      </c>
      <c r="H5" s="25" t="s">
        <v>346</v>
      </c>
      <c r="I5" s="26" t="s">
        <v>347</v>
      </c>
    </row>
    <row r="6" spans="1:9" ht="29.25" customHeight="1" thickBot="1" x14ac:dyDescent="0.3">
      <c r="A6" s="2" t="s">
        <v>13</v>
      </c>
      <c r="B6" s="3" t="s">
        <v>14</v>
      </c>
      <c r="C6" s="4" t="s">
        <v>15</v>
      </c>
      <c r="D6" s="8">
        <v>180</v>
      </c>
      <c r="E6" s="14"/>
      <c r="F6" s="12">
        <f t="shared" si="0"/>
        <v>0</v>
      </c>
      <c r="H6" s="25" t="s">
        <v>348</v>
      </c>
      <c r="I6" s="26" t="s">
        <v>356</v>
      </c>
    </row>
    <row r="7" spans="1:9" ht="29.25" customHeight="1" thickBot="1" x14ac:dyDescent="0.3">
      <c r="A7" s="2" t="s">
        <v>16</v>
      </c>
      <c r="B7" s="3" t="s">
        <v>17</v>
      </c>
      <c r="C7" s="4" t="s">
        <v>15</v>
      </c>
      <c r="D7" s="8">
        <v>450</v>
      </c>
      <c r="E7" s="14"/>
      <c r="F7" s="12">
        <f t="shared" si="0"/>
        <v>0</v>
      </c>
      <c r="H7" s="25" t="s">
        <v>349</v>
      </c>
      <c r="I7" s="26" t="s">
        <v>357</v>
      </c>
    </row>
    <row r="8" spans="1:9" ht="29.25" customHeight="1" thickBot="1" x14ac:dyDescent="0.3">
      <c r="A8" s="2" t="s">
        <v>18</v>
      </c>
      <c r="B8" s="3" t="s">
        <v>19</v>
      </c>
      <c r="C8" s="4" t="s">
        <v>15</v>
      </c>
      <c r="D8" s="8">
        <v>300</v>
      </c>
      <c r="E8" s="14"/>
      <c r="F8" s="12">
        <f t="shared" si="0"/>
        <v>0</v>
      </c>
      <c r="H8" s="25" t="s">
        <v>350</v>
      </c>
      <c r="I8" s="27" t="s">
        <v>351</v>
      </c>
    </row>
    <row r="9" spans="1:9" ht="29.25" customHeight="1" thickBot="1" x14ac:dyDescent="0.3">
      <c r="A9" s="2" t="s">
        <v>20</v>
      </c>
      <c r="B9" s="3" t="s">
        <v>21</v>
      </c>
      <c r="C9" s="4" t="s">
        <v>15</v>
      </c>
      <c r="D9" s="8">
        <v>550</v>
      </c>
      <c r="E9" s="14"/>
      <c r="F9" s="12">
        <f t="shared" si="0"/>
        <v>0</v>
      </c>
      <c r="H9" s="25" t="s">
        <v>352</v>
      </c>
      <c r="I9" s="27" t="s">
        <v>353</v>
      </c>
    </row>
    <row r="10" spans="1:9" ht="29.25" customHeight="1" thickBot="1" x14ac:dyDescent="0.3">
      <c r="A10" s="2" t="s">
        <v>22</v>
      </c>
      <c r="B10" s="3" t="s">
        <v>23</v>
      </c>
      <c r="C10" s="4" t="s">
        <v>15</v>
      </c>
      <c r="D10" s="8">
        <v>50</v>
      </c>
      <c r="E10" s="14"/>
      <c r="F10" s="12">
        <f t="shared" si="0"/>
        <v>0</v>
      </c>
      <c r="H10" s="25" t="s">
        <v>354</v>
      </c>
      <c r="I10" s="27" t="s">
        <v>355</v>
      </c>
    </row>
    <row r="11" spans="1:9" ht="29.25" customHeight="1" thickBot="1" x14ac:dyDescent="0.3">
      <c r="A11" s="2" t="s">
        <v>24</v>
      </c>
      <c r="B11" s="3" t="s">
        <v>25</v>
      </c>
      <c r="C11" s="4" t="s">
        <v>26</v>
      </c>
      <c r="D11" s="8">
        <v>190</v>
      </c>
      <c r="E11" s="14"/>
      <c r="F11" s="12">
        <f t="shared" si="0"/>
        <v>0</v>
      </c>
    </row>
    <row r="12" spans="1:9" ht="29.25" customHeight="1" thickBot="1" x14ac:dyDescent="0.3">
      <c r="A12" s="2" t="s">
        <v>27</v>
      </c>
      <c r="B12" s="3" t="s">
        <v>28</v>
      </c>
      <c r="C12" s="4" t="s">
        <v>15</v>
      </c>
      <c r="D12" s="8">
        <v>90</v>
      </c>
      <c r="E12" s="14"/>
      <c r="F12" s="12">
        <f t="shared" si="0"/>
        <v>0</v>
      </c>
    </row>
    <row r="13" spans="1:9" ht="29.25" customHeight="1" thickBot="1" x14ac:dyDescent="0.3">
      <c r="A13" s="2" t="s">
        <v>29</v>
      </c>
      <c r="B13" s="3" t="s">
        <v>30</v>
      </c>
      <c r="C13" s="4" t="s">
        <v>7</v>
      </c>
      <c r="D13" s="8">
        <v>180</v>
      </c>
      <c r="E13" s="14"/>
      <c r="F13" s="12">
        <f t="shared" si="0"/>
        <v>0</v>
      </c>
    </row>
    <row r="14" spans="1:9" ht="29.25" customHeight="1" thickBot="1" x14ac:dyDescent="0.3">
      <c r="A14" s="2" t="s">
        <v>31</v>
      </c>
      <c r="B14" s="3" t="s">
        <v>32</v>
      </c>
      <c r="C14" s="4" t="s">
        <v>15</v>
      </c>
      <c r="D14" s="8">
        <v>170</v>
      </c>
      <c r="E14" s="14"/>
      <c r="F14" s="12">
        <f t="shared" si="0"/>
        <v>0</v>
      </c>
    </row>
    <row r="15" spans="1:9" ht="29.25" customHeight="1" thickBot="1" x14ac:dyDescent="0.3">
      <c r="A15" s="2" t="s">
        <v>33</v>
      </c>
      <c r="B15" s="3" t="s">
        <v>34</v>
      </c>
      <c r="C15" s="4" t="s">
        <v>10</v>
      </c>
      <c r="D15" s="8">
        <v>35</v>
      </c>
      <c r="E15" s="14"/>
      <c r="F15" s="12">
        <f t="shared" si="0"/>
        <v>0</v>
      </c>
    </row>
    <row r="16" spans="1:9" ht="29.25" customHeight="1" thickBot="1" x14ac:dyDescent="0.3">
      <c r="A16" s="2" t="s">
        <v>35</v>
      </c>
      <c r="B16" s="3" t="s">
        <v>36</v>
      </c>
      <c r="C16" s="4" t="s">
        <v>15</v>
      </c>
      <c r="D16" s="8">
        <v>60</v>
      </c>
      <c r="E16" s="14"/>
      <c r="F16" s="12">
        <f t="shared" si="0"/>
        <v>0</v>
      </c>
    </row>
    <row r="17" spans="1:6" ht="29.25" customHeight="1" thickBot="1" x14ac:dyDescent="0.3">
      <c r="A17" s="2" t="s">
        <v>37</v>
      </c>
      <c r="B17" s="3" t="s">
        <v>38</v>
      </c>
      <c r="C17" s="4" t="s">
        <v>7</v>
      </c>
      <c r="D17" s="8">
        <v>40</v>
      </c>
      <c r="E17" s="14"/>
      <c r="F17" s="12">
        <f t="shared" si="0"/>
        <v>0</v>
      </c>
    </row>
    <row r="18" spans="1:6" ht="29.25" customHeight="1" thickBot="1" x14ac:dyDescent="0.3">
      <c r="A18" s="2" t="s">
        <v>39</v>
      </c>
      <c r="B18" s="3" t="s">
        <v>40</v>
      </c>
      <c r="C18" s="4" t="s">
        <v>15</v>
      </c>
      <c r="D18" s="8">
        <v>250</v>
      </c>
      <c r="E18" s="14"/>
      <c r="F18" s="12">
        <f t="shared" si="0"/>
        <v>0</v>
      </c>
    </row>
    <row r="19" spans="1:6" ht="29.25" customHeight="1" thickBot="1" x14ac:dyDescent="0.3">
      <c r="A19" s="2" t="s">
        <v>41</v>
      </c>
      <c r="B19" s="3" t="s">
        <v>42</v>
      </c>
      <c r="C19" s="4" t="s">
        <v>43</v>
      </c>
      <c r="D19" s="8">
        <v>300</v>
      </c>
      <c r="E19" s="14"/>
      <c r="F19" s="12">
        <f t="shared" si="0"/>
        <v>0</v>
      </c>
    </row>
    <row r="20" spans="1:6" ht="29.25" customHeight="1" thickBot="1" x14ac:dyDescent="0.3">
      <c r="A20" s="2" t="s">
        <v>44</v>
      </c>
      <c r="B20" s="3" t="s">
        <v>45</v>
      </c>
      <c r="C20" s="4" t="s">
        <v>43</v>
      </c>
      <c r="D20" s="8">
        <v>250</v>
      </c>
      <c r="E20" s="14"/>
      <c r="F20" s="12">
        <f t="shared" si="0"/>
        <v>0</v>
      </c>
    </row>
    <row r="21" spans="1:6" ht="29.25" customHeight="1" thickBot="1" x14ac:dyDescent="0.3">
      <c r="A21" s="2" t="s">
        <v>46</v>
      </c>
      <c r="B21" s="3" t="s">
        <v>47</v>
      </c>
      <c r="C21" s="4" t="s">
        <v>43</v>
      </c>
      <c r="D21" s="8">
        <v>200</v>
      </c>
      <c r="E21" s="14"/>
      <c r="F21" s="12">
        <f t="shared" si="0"/>
        <v>0</v>
      </c>
    </row>
    <row r="22" spans="1:6" ht="29.25" customHeight="1" thickBot="1" x14ac:dyDescent="0.3">
      <c r="A22" s="2" t="s">
        <v>48</v>
      </c>
      <c r="B22" s="3" t="s">
        <v>49</v>
      </c>
      <c r="C22" s="4" t="s">
        <v>7</v>
      </c>
      <c r="D22" s="8">
        <v>150</v>
      </c>
      <c r="E22" s="14"/>
      <c r="F22" s="12">
        <f t="shared" si="0"/>
        <v>0</v>
      </c>
    </row>
    <row r="23" spans="1:6" ht="29.25" customHeight="1" thickBot="1" x14ac:dyDescent="0.3">
      <c r="A23" s="2" t="s">
        <v>50</v>
      </c>
      <c r="B23" s="3" t="s">
        <v>51</v>
      </c>
      <c r="C23" s="4" t="s">
        <v>15</v>
      </c>
      <c r="D23" s="8">
        <v>600</v>
      </c>
      <c r="E23" s="14"/>
      <c r="F23" s="12">
        <f t="shared" si="0"/>
        <v>0</v>
      </c>
    </row>
    <row r="24" spans="1:6" ht="29.25" customHeight="1" thickBot="1" x14ac:dyDescent="0.3">
      <c r="A24" s="2" t="s">
        <v>52</v>
      </c>
      <c r="B24" s="3" t="s">
        <v>53</v>
      </c>
      <c r="C24" s="4" t="s">
        <v>54</v>
      </c>
      <c r="D24" s="8">
        <v>300</v>
      </c>
      <c r="E24" s="14"/>
      <c r="F24" s="12">
        <f t="shared" si="0"/>
        <v>0</v>
      </c>
    </row>
    <row r="25" spans="1:6" ht="29.25" customHeight="1" thickBot="1" x14ac:dyDescent="0.3">
      <c r="A25" s="2" t="s">
        <v>55</v>
      </c>
      <c r="B25" s="3" t="s">
        <v>339</v>
      </c>
      <c r="C25" s="4" t="s">
        <v>15</v>
      </c>
      <c r="D25" s="8">
        <v>190</v>
      </c>
      <c r="E25" s="14"/>
      <c r="F25" s="12">
        <f t="shared" si="0"/>
        <v>0</v>
      </c>
    </row>
    <row r="26" spans="1:6" ht="29.25" customHeight="1" thickBot="1" x14ac:dyDescent="0.3">
      <c r="A26" s="2" t="s">
        <v>56</v>
      </c>
      <c r="B26" s="3" t="s">
        <v>57</v>
      </c>
      <c r="C26" s="4" t="s">
        <v>15</v>
      </c>
      <c r="D26" s="8">
        <v>100</v>
      </c>
      <c r="E26" s="14"/>
      <c r="F26" s="12">
        <f t="shared" si="0"/>
        <v>0</v>
      </c>
    </row>
    <row r="27" spans="1:6" ht="29.25" customHeight="1" thickBot="1" x14ac:dyDescent="0.3">
      <c r="A27" s="2" t="s">
        <v>58</v>
      </c>
      <c r="B27" s="3" t="s">
        <v>338</v>
      </c>
      <c r="C27" s="4" t="s">
        <v>7</v>
      </c>
      <c r="D27" s="8">
        <v>210</v>
      </c>
      <c r="E27" s="14"/>
      <c r="F27" s="12">
        <f t="shared" si="0"/>
        <v>0</v>
      </c>
    </row>
    <row r="28" spans="1:6" ht="29.25" customHeight="1" thickBot="1" x14ac:dyDescent="0.3">
      <c r="A28" s="2" t="s">
        <v>59</v>
      </c>
      <c r="B28" s="3" t="s">
        <v>60</v>
      </c>
      <c r="C28" s="4" t="s">
        <v>61</v>
      </c>
      <c r="D28" s="8">
        <v>150</v>
      </c>
      <c r="E28" s="14"/>
      <c r="F28" s="12">
        <f t="shared" si="0"/>
        <v>0</v>
      </c>
    </row>
    <row r="29" spans="1:6" ht="29.25" customHeight="1" thickBot="1" x14ac:dyDescent="0.3">
      <c r="A29" s="2" t="s">
        <v>62</v>
      </c>
      <c r="B29" s="3" t="s">
        <v>337</v>
      </c>
      <c r="C29" s="4" t="s">
        <v>7</v>
      </c>
      <c r="D29" s="8">
        <v>50</v>
      </c>
      <c r="E29" s="14"/>
      <c r="F29" s="12">
        <f t="shared" si="0"/>
        <v>0</v>
      </c>
    </row>
    <row r="30" spans="1:6" ht="29.25" customHeight="1" thickBot="1" x14ac:dyDescent="0.3">
      <c r="A30" s="2" t="s">
        <v>63</v>
      </c>
      <c r="B30" s="3" t="s">
        <v>64</v>
      </c>
      <c r="C30" s="4" t="s">
        <v>7</v>
      </c>
      <c r="D30" s="8">
        <v>110</v>
      </c>
      <c r="E30" s="14"/>
      <c r="F30" s="12">
        <f t="shared" si="0"/>
        <v>0</v>
      </c>
    </row>
    <row r="31" spans="1:6" ht="29.25" customHeight="1" thickBot="1" x14ac:dyDescent="0.3">
      <c r="A31" s="2" t="s">
        <v>65</v>
      </c>
      <c r="B31" s="3" t="s">
        <v>66</v>
      </c>
      <c r="C31" s="4" t="s">
        <v>43</v>
      </c>
      <c r="D31" s="8">
        <v>40</v>
      </c>
      <c r="E31" s="14"/>
      <c r="F31" s="12">
        <f t="shared" si="0"/>
        <v>0</v>
      </c>
    </row>
    <row r="32" spans="1:6" ht="29.25" customHeight="1" thickBot="1" x14ac:dyDescent="0.3">
      <c r="A32" s="2" t="s">
        <v>67</v>
      </c>
      <c r="B32" s="3" t="s">
        <v>68</v>
      </c>
      <c r="C32" s="4" t="s">
        <v>15</v>
      </c>
      <c r="D32" s="8">
        <v>130</v>
      </c>
      <c r="E32" s="14"/>
      <c r="F32" s="12">
        <f t="shared" si="0"/>
        <v>0</v>
      </c>
    </row>
    <row r="33" spans="1:6" ht="29.25" customHeight="1" thickBot="1" x14ac:dyDescent="0.3">
      <c r="A33" s="2" t="s">
        <v>69</v>
      </c>
      <c r="B33" s="3" t="s">
        <v>70</v>
      </c>
      <c r="C33" s="4" t="s">
        <v>71</v>
      </c>
      <c r="D33" s="8">
        <v>100</v>
      </c>
      <c r="E33" s="14"/>
      <c r="F33" s="12">
        <f t="shared" si="0"/>
        <v>0</v>
      </c>
    </row>
    <row r="34" spans="1:6" ht="29.25" customHeight="1" thickBot="1" x14ac:dyDescent="0.3">
      <c r="A34" s="2" t="s">
        <v>72</v>
      </c>
      <c r="B34" s="3" t="s">
        <v>73</v>
      </c>
      <c r="C34" s="4" t="s">
        <v>10</v>
      </c>
      <c r="D34" s="8">
        <v>70</v>
      </c>
      <c r="E34" s="14"/>
      <c r="F34" s="12">
        <f t="shared" si="0"/>
        <v>0</v>
      </c>
    </row>
    <row r="35" spans="1:6" ht="29.25" customHeight="1" thickBot="1" x14ac:dyDescent="0.3">
      <c r="A35" s="2" t="s">
        <v>74</v>
      </c>
      <c r="B35" s="3" t="s">
        <v>75</v>
      </c>
      <c r="C35" s="4" t="s">
        <v>43</v>
      </c>
      <c r="D35" s="8">
        <v>60</v>
      </c>
      <c r="E35" s="14"/>
      <c r="F35" s="12">
        <f t="shared" si="0"/>
        <v>0</v>
      </c>
    </row>
    <row r="36" spans="1:6" ht="29.25" customHeight="1" thickBot="1" x14ac:dyDescent="0.3">
      <c r="A36" s="2" t="s">
        <v>76</v>
      </c>
      <c r="B36" s="3" t="s">
        <v>77</v>
      </c>
      <c r="C36" s="4" t="s">
        <v>43</v>
      </c>
      <c r="D36" s="8">
        <v>50</v>
      </c>
      <c r="E36" s="14"/>
      <c r="F36" s="12">
        <f t="shared" si="0"/>
        <v>0</v>
      </c>
    </row>
    <row r="37" spans="1:6" ht="29.25" customHeight="1" thickBot="1" x14ac:dyDescent="0.3">
      <c r="A37" s="2" t="s">
        <v>78</v>
      </c>
      <c r="B37" s="3" t="s">
        <v>79</v>
      </c>
      <c r="C37" s="4" t="s">
        <v>7</v>
      </c>
      <c r="D37" s="8">
        <v>250</v>
      </c>
      <c r="E37" s="14"/>
      <c r="F37" s="12">
        <f t="shared" si="0"/>
        <v>0</v>
      </c>
    </row>
    <row r="38" spans="1:6" ht="29.25" customHeight="1" thickBot="1" x14ac:dyDescent="0.3">
      <c r="A38" s="2" t="s">
        <v>80</v>
      </c>
      <c r="B38" s="3" t="s">
        <v>81</v>
      </c>
      <c r="C38" s="4" t="s">
        <v>43</v>
      </c>
      <c r="D38" s="8">
        <v>230</v>
      </c>
      <c r="E38" s="14"/>
      <c r="F38" s="12">
        <f t="shared" si="0"/>
        <v>0</v>
      </c>
    </row>
    <row r="39" spans="1:6" ht="29.25" customHeight="1" thickBot="1" x14ac:dyDescent="0.3">
      <c r="A39" s="2" t="s">
        <v>82</v>
      </c>
      <c r="B39" s="3" t="s">
        <v>83</v>
      </c>
      <c r="C39" s="4" t="s">
        <v>43</v>
      </c>
      <c r="D39" s="8">
        <v>350</v>
      </c>
      <c r="E39" s="14"/>
      <c r="F39" s="12">
        <f t="shared" si="0"/>
        <v>0</v>
      </c>
    </row>
    <row r="40" spans="1:6" ht="46.5" customHeight="1" thickBot="1" x14ac:dyDescent="0.3">
      <c r="A40" s="2" t="s">
        <v>84</v>
      </c>
      <c r="B40" s="3" t="s">
        <v>335</v>
      </c>
      <c r="C40" s="4" t="s">
        <v>85</v>
      </c>
      <c r="D40" s="8">
        <v>280</v>
      </c>
      <c r="E40" s="14"/>
      <c r="F40" s="12">
        <f t="shared" si="0"/>
        <v>0</v>
      </c>
    </row>
    <row r="41" spans="1:6" ht="29.25" customHeight="1" thickBot="1" x14ac:dyDescent="0.3">
      <c r="A41" s="2" t="s">
        <v>86</v>
      </c>
      <c r="B41" s="3" t="s">
        <v>87</v>
      </c>
      <c r="C41" s="4" t="s">
        <v>15</v>
      </c>
      <c r="D41" s="8">
        <v>350</v>
      </c>
      <c r="E41" s="14"/>
      <c r="F41" s="12">
        <f t="shared" si="0"/>
        <v>0</v>
      </c>
    </row>
    <row r="42" spans="1:6" ht="29.25" customHeight="1" thickBot="1" x14ac:dyDescent="0.3">
      <c r="A42" s="2" t="s">
        <v>88</v>
      </c>
      <c r="B42" s="3" t="s">
        <v>89</v>
      </c>
      <c r="C42" s="4" t="s">
        <v>90</v>
      </c>
      <c r="D42" s="8">
        <v>150</v>
      </c>
      <c r="E42" s="14"/>
      <c r="F42" s="12">
        <f t="shared" si="0"/>
        <v>0</v>
      </c>
    </row>
    <row r="43" spans="1:6" ht="29.25" customHeight="1" thickBot="1" x14ac:dyDescent="0.3">
      <c r="A43" s="2" t="s">
        <v>91</v>
      </c>
      <c r="B43" s="3" t="s">
        <v>92</v>
      </c>
      <c r="C43" s="4" t="s">
        <v>43</v>
      </c>
      <c r="D43" s="8">
        <v>700</v>
      </c>
      <c r="E43" s="14"/>
      <c r="F43" s="12">
        <f t="shared" si="0"/>
        <v>0</v>
      </c>
    </row>
    <row r="44" spans="1:6" ht="29.25" customHeight="1" thickBot="1" x14ac:dyDescent="0.3">
      <c r="A44" s="2" t="s">
        <v>93</v>
      </c>
      <c r="B44" s="3" t="s">
        <v>336</v>
      </c>
      <c r="C44" s="4" t="s">
        <v>94</v>
      </c>
      <c r="D44" s="8">
        <v>600</v>
      </c>
      <c r="E44" s="14"/>
      <c r="F44" s="12">
        <f>D44*E44</f>
        <v>0</v>
      </c>
    </row>
    <row r="45" spans="1:6" ht="29.25" customHeight="1" thickBot="1" x14ac:dyDescent="0.3">
      <c r="A45" s="2" t="s">
        <v>95</v>
      </c>
      <c r="B45" s="3" t="s">
        <v>96</v>
      </c>
      <c r="C45" s="4" t="s">
        <v>43</v>
      </c>
      <c r="D45" s="8">
        <v>25</v>
      </c>
      <c r="E45" s="14"/>
      <c r="F45" s="12">
        <f t="shared" si="0"/>
        <v>0</v>
      </c>
    </row>
    <row r="46" spans="1:6" ht="29.25" customHeight="1" thickBot="1" x14ac:dyDescent="0.3">
      <c r="A46" s="2" t="s">
        <v>97</v>
      </c>
      <c r="B46" s="3" t="s">
        <v>98</v>
      </c>
      <c r="C46" s="4" t="s">
        <v>7</v>
      </c>
      <c r="D46" s="8">
        <v>80</v>
      </c>
      <c r="E46" s="14"/>
      <c r="F46" s="12">
        <f t="shared" si="0"/>
        <v>0</v>
      </c>
    </row>
    <row r="47" spans="1:6" ht="29.25" customHeight="1" thickBot="1" x14ac:dyDescent="0.3">
      <c r="A47" s="2" t="s">
        <v>99</v>
      </c>
      <c r="B47" s="3" t="s">
        <v>100</v>
      </c>
      <c r="C47" s="4" t="s">
        <v>7</v>
      </c>
      <c r="D47" s="8">
        <v>150</v>
      </c>
      <c r="E47" s="14"/>
      <c r="F47" s="12">
        <f t="shared" si="0"/>
        <v>0</v>
      </c>
    </row>
    <row r="48" spans="1:6" ht="29.25" customHeight="1" thickBot="1" x14ac:dyDescent="0.3">
      <c r="A48" s="2" t="s">
        <v>101</v>
      </c>
      <c r="B48" s="3" t="s">
        <v>102</v>
      </c>
      <c r="C48" s="4" t="s">
        <v>103</v>
      </c>
      <c r="D48" s="8">
        <v>600</v>
      </c>
      <c r="E48" s="14"/>
      <c r="F48" s="12">
        <f t="shared" si="0"/>
        <v>0</v>
      </c>
    </row>
    <row r="49" spans="1:6" ht="29.25" customHeight="1" thickBot="1" x14ac:dyDescent="0.3">
      <c r="A49" s="2" t="s">
        <v>104</v>
      </c>
      <c r="B49" s="3" t="s">
        <v>105</v>
      </c>
      <c r="C49" s="4" t="s">
        <v>106</v>
      </c>
      <c r="D49" s="8">
        <v>100</v>
      </c>
      <c r="E49" s="14"/>
      <c r="F49" s="12">
        <f t="shared" si="0"/>
        <v>0</v>
      </c>
    </row>
    <row r="50" spans="1:6" ht="29.25" customHeight="1" thickBot="1" x14ac:dyDescent="0.3">
      <c r="A50" s="2" t="s">
        <v>107</v>
      </c>
      <c r="B50" s="3" t="s">
        <v>108</v>
      </c>
      <c r="C50" s="4" t="s">
        <v>54</v>
      </c>
      <c r="D50" s="8">
        <v>700</v>
      </c>
      <c r="E50" s="14"/>
      <c r="F50" s="12">
        <f t="shared" si="0"/>
        <v>0</v>
      </c>
    </row>
    <row r="51" spans="1:6" ht="29.25" customHeight="1" thickBot="1" x14ac:dyDescent="0.3">
      <c r="A51" s="2" t="s">
        <v>109</v>
      </c>
      <c r="B51" s="3" t="s">
        <v>110</v>
      </c>
      <c r="C51" s="4" t="s">
        <v>7</v>
      </c>
      <c r="D51" s="8">
        <v>440</v>
      </c>
      <c r="E51" s="14"/>
      <c r="F51" s="12">
        <f t="shared" si="0"/>
        <v>0</v>
      </c>
    </row>
    <row r="52" spans="1:6" ht="29.25" customHeight="1" thickBot="1" x14ac:dyDescent="0.3">
      <c r="A52" s="2" t="s">
        <v>111</v>
      </c>
      <c r="B52" s="3" t="s">
        <v>112</v>
      </c>
      <c r="C52" s="4" t="s">
        <v>54</v>
      </c>
      <c r="D52" s="8">
        <v>290</v>
      </c>
      <c r="E52" s="14"/>
      <c r="F52" s="12">
        <f t="shared" si="0"/>
        <v>0</v>
      </c>
    </row>
    <row r="53" spans="1:6" ht="29.25" customHeight="1" thickBot="1" x14ac:dyDescent="0.3">
      <c r="A53" s="2" t="s">
        <v>113</v>
      </c>
      <c r="B53" s="3" t="s">
        <v>114</v>
      </c>
      <c r="C53" s="4" t="s">
        <v>7</v>
      </c>
      <c r="D53" s="8">
        <v>350</v>
      </c>
      <c r="E53" s="14"/>
      <c r="F53" s="12">
        <f t="shared" si="0"/>
        <v>0</v>
      </c>
    </row>
    <row r="54" spans="1:6" ht="29.25" customHeight="1" thickBot="1" x14ac:dyDescent="0.3">
      <c r="A54" s="2" t="s">
        <v>115</v>
      </c>
      <c r="B54" s="3" t="s">
        <v>116</v>
      </c>
      <c r="C54" s="4" t="s">
        <v>54</v>
      </c>
      <c r="D54" s="8">
        <v>150</v>
      </c>
      <c r="E54" s="14"/>
      <c r="F54" s="12">
        <f t="shared" si="0"/>
        <v>0</v>
      </c>
    </row>
    <row r="55" spans="1:6" ht="29.25" customHeight="1" thickBot="1" x14ac:dyDescent="0.3">
      <c r="A55" s="2" t="s">
        <v>117</v>
      </c>
      <c r="B55" s="3" t="s">
        <v>118</v>
      </c>
      <c r="C55" s="4" t="s">
        <v>119</v>
      </c>
      <c r="D55" s="8">
        <v>120</v>
      </c>
      <c r="E55" s="14"/>
      <c r="F55" s="12">
        <f t="shared" si="0"/>
        <v>0</v>
      </c>
    </row>
    <row r="56" spans="1:6" ht="29.25" customHeight="1" thickBot="1" x14ac:dyDescent="0.3">
      <c r="A56" s="2" t="s">
        <v>120</v>
      </c>
      <c r="B56" s="3" t="s">
        <v>121</v>
      </c>
      <c r="C56" s="4" t="s">
        <v>71</v>
      </c>
      <c r="D56" s="8">
        <v>200</v>
      </c>
      <c r="E56" s="14"/>
      <c r="F56" s="12">
        <f t="shared" si="0"/>
        <v>0</v>
      </c>
    </row>
    <row r="57" spans="1:6" ht="29.25" customHeight="1" thickBot="1" x14ac:dyDescent="0.3">
      <c r="A57" s="2" t="s">
        <v>122</v>
      </c>
      <c r="B57" s="3" t="s">
        <v>123</v>
      </c>
      <c r="C57" s="4" t="s">
        <v>124</v>
      </c>
      <c r="D57" s="8">
        <v>250</v>
      </c>
      <c r="E57" s="14"/>
      <c r="F57" s="12">
        <f t="shared" si="0"/>
        <v>0</v>
      </c>
    </row>
    <row r="58" spans="1:6" ht="29.25" customHeight="1" thickBot="1" x14ac:dyDescent="0.3">
      <c r="A58" s="2" t="s">
        <v>125</v>
      </c>
      <c r="B58" s="3" t="s">
        <v>126</v>
      </c>
      <c r="C58" s="4" t="s">
        <v>7</v>
      </c>
      <c r="D58" s="8">
        <v>200</v>
      </c>
      <c r="E58" s="14"/>
      <c r="F58" s="12">
        <f t="shared" si="0"/>
        <v>0</v>
      </c>
    </row>
    <row r="59" spans="1:6" ht="29.25" customHeight="1" thickBot="1" x14ac:dyDescent="0.3">
      <c r="A59" s="2" t="s">
        <v>127</v>
      </c>
      <c r="B59" s="3" t="s">
        <v>128</v>
      </c>
      <c r="C59" s="4" t="s">
        <v>7</v>
      </c>
      <c r="D59" s="8">
        <v>200</v>
      </c>
      <c r="E59" s="14"/>
      <c r="F59" s="12">
        <f t="shared" si="0"/>
        <v>0</v>
      </c>
    </row>
    <row r="60" spans="1:6" ht="29.25" customHeight="1" thickBot="1" x14ac:dyDescent="0.3">
      <c r="A60" s="2" t="s">
        <v>129</v>
      </c>
      <c r="B60" s="3" t="s">
        <v>130</v>
      </c>
      <c r="C60" s="4" t="s">
        <v>7</v>
      </c>
      <c r="D60" s="8">
        <v>350</v>
      </c>
      <c r="E60" s="14"/>
      <c r="F60" s="12">
        <f t="shared" si="0"/>
        <v>0</v>
      </c>
    </row>
    <row r="61" spans="1:6" ht="29.25" customHeight="1" thickBot="1" x14ac:dyDescent="0.3">
      <c r="A61" s="2" t="s">
        <v>131</v>
      </c>
      <c r="B61" s="3" t="s">
        <v>132</v>
      </c>
      <c r="C61" s="4" t="s">
        <v>7</v>
      </c>
      <c r="D61" s="8">
        <v>200</v>
      </c>
      <c r="E61" s="14"/>
      <c r="F61" s="12">
        <f t="shared" si="0"/>
        <v>0</v>
      </c>
    </row>
    <row r="62" spans="1:6" ht="29.25" customHeight="1" thickBot="1" x14ac:dyDescent="0.3">
      <c r="A62" s="2" t="s">
        <v>133</v>
      </c>
      <c r="B62" s="3" t="s">
        <v>134</v>
      </c>
      <c r="C62" s="4" t="s">
        <v>7</v>
      </c>
      <c r="D62" s="8">
        <v>250</v>
      </c>
      <c r="E62" s="14"/>
      <c r="F62" s="12">
        <f t="shared" si="0"/>
        <v>0</v>
      </c>
    </row>
    <row r="63" spans="1:6" ht="29.25" customHeight="1" thickBot="1" x14ac:dyDescent="0.3">
      <c r="A63" s="2" t="s">
        <v>135</v>
      </c>
      <c r="B63" s="3" t="s">
        <v>136</v>
      </c>
      <c r="C63" s="4" t="s">
        <v>71</v>
      </c>
      <c r="D63" s="8">
        <v>300</v>
      </c>
      <c r="E63" s="14"/>
      <c r="F63" s="12">
        <f t="shared" si="0"/>
        <v>0</v>
      </c>
    </row>
    <row r="64" spans="1:6" ht="29.25" customHeight="1" thickBot="1" x14ac:dyDescent="0.3">
      <c r="A64" s="2" t="s">
        <v>137</v>
      </c>
      <c r="B64" s="3" t="s">
        <v>138</v>
      </c>
      <c r="C64" s="4" t="s">
        <v>7</v>
      </c>
      <c r="D64" s="8">
        <v>450</v>
      </c>
      <c r="E64" s="14"/>
      <c r="F64" s="12">
        <f t="shared" si="0"/>
        <v>0</v>
      </c>
    </row>
    <row r="65" spans="1:6" ht="29.25" customHeight="1" thickBot="1" x14ac:dyDescent="0.3">
      <c r="A65" s="2" t="s">
        <v>139</v>
      </c>
      <c r="B65" s="3" t="s">
        <v>140</v>
      </c>
      <c r="C65" s="4" t="s">
        <v>7</v>
      </c>
      <c r="D65" s="8">
        <v>180</v>
      </c>
      <c r="E65" s="14"/>
      <c r="F65" s="12">
        <f t="shared" si="0"/>
        <v>0</v>
      </c>
    </row>
    <row r="66" spans="1:6" ht="29.25" customHeight="1" thickBot="1" x14ac:dyDescent="0.3">
      <c r="A66" s="2" t="s">
        <v>141</v>
      </c>
      <c r="B66" s="3" t="s">
        <v>142</v>
      </c>
      <c r="C66" s="4" t="s">
        <v>7</v>
      </c>
      <c r="D66" s="8">
        <v>130</v>
      </c>
      <c r="E66" s="14"/>
      <c r="F66" s="12">
        <f t="shared" ref="F66:F129" si="1">D66*E66</f>
        <v>0</v>
      </c>
    </row>
    <row r="67" spans="1:6" ht="29.25" customHeight="1" thickBot="1" x14ac:dyDescent="0.3">
      <c r="A67" s="2" t="s">
        <v>143</v>
      </c>
      <c r="B67" s="3" t="s">
        <v>144</v>
      </c>
      <c r="C67" s="4" t="s">
        <v>7</v>
      </c>
      <c r="D67" s="8">
        <v>500</v>
      </c>
      <c r="E67" s="14"/>
      <c r="F67" s="12">
        <f t="shared" si="1"/>
        <v>0</v>
      </c>
    </row>
    <row r="68" spans="1:6" ht="29.25" customHeight="1" thickBot="1" x14ac:dyDescent="0.3">
      <c r="A68" s="30" t="s">
        <v>145</v>
      </c>
      <c r="B68" s="31"/>
      <c r="C68" s="31"/>
      <c r="D68" s="31"/>
      <c r="E68" s="15"/>
      <c r="F68" s="16"/>
    </row>
    <row r="69" spans="1:6" ht="29.25" customHeight="1" thickBot="1" x14ac:dyDescent="0.3">
      <c r="A69" s="20" t="s">
        <v>1</v>
      </c>
      <c r="B69" s="21" t="s">
        <v>2</v>
      </c>
      <c r="C69" s="22" t="s">
        <v>3</v>
      </c>
      <c r="D69" s="23" t="s">
        <v>4</v>
      </c>
      <c r="E69" s="17" t="s">
        <v>327</v>
      </c>
      <c r="F69" s="16" t="s">
        <v>326</v>
      </c>
    </row>
    <row r="70" spans="1:6" ht="29.25" customHeight="1" thickBot="1" x14ac:dyDescent="0.3">
      <c r="A70" s="2" t="s">
        <v>5</v>
      </c>
      <c r="B70" s="3" t="s">
        <v>146</v>
      </c>
      <c r="C70" s="4" t="s">
        <v>7</v>
      </c>
      <c r="D70" s="8">
        <v>150</v>
      </c>
      <c r="E70" s="14"/>
      <c r="F70" s="12">
        <f t="shared" si="1"/>
        <v>0</v>
      </c>
    </row>
    <row r="71" spans="1:6" ht="29.25" customHeight="1" thickBot="1" x14ac:dyDescent="0.3">
      <c r="A71" s="2" t="s">
        <v>8</v>
      </c>
      <c r="B71" s="3" t="s">
        <v>147</v>
      </c>
      <c r="C71" s="4" t="s">
        <v>7</v>
      </c>
      <c r="D71" s="8">
        <v>100</v>
      </c>
      <c r="E71" s="14"/>
      <c r="F71" s="12">
        <f t="shared" si="1"/>
        <v>0</v>
      </c>
    </row>
    <row r="72" spans="1:6" ht="29.25" customHeight="1" thickBot="1" x14ac:dyDescent="0.3">
      <c r="A72" s="2" t="s">
        <v>11</v>
      </c>
      <c r="B72" s="3" t="s">
        <v>148</v>
      </c>
      <c r="C72" s="4" t="s">
        <v>7</v>
      </c>
      <c r="D72" s="8">
        <v>60</v>
      </c>
      <c r="E72" s="14"/>
      <c r="F72" s="12">
        <f t="shared" si="1"/>
        <v>0</v>
      </c>
    </row>
    <row r="73" spans="1:6" ht="29.25" customHeight="1" thickBot="1" x14ac:dyDescent="0.3">
      <c r="A73" s="2" t="s">
        <v>13</v>
      </c>
      <c r="B73" s="3" t="s">
        <v>149</v>
      </c>
      <c r="C73" s="4" t="s">
        <v>7</v>
      </c>
      <c r="D73" s="8">
        <v>50</v>
      </c>
      <c r="E73" s="14"/>
      <c r="F73" s="12">
        <f t="shared" si="1"/>
        <v>0</v>
      </c>
    </row>
    <row r="74" spans="1:6" ht="29.25" customHeight="1" thickBot="1" x14ac:dyDescent="0.3">
      <c r="A74" s="2" t="s">
        <v>16</v>
      </c>
      <c r="B74" s="3" t="s">
        <v>150</v>
      </c>
      <c r="C74" s="4" t="s">
        <v>7</v>
      </c>
      <c r="D74" s="8">
        <v>115</v>
      </c>
      <c r="E74" s="14"/>
      <c r="F74" s="12">
        <f t="shared" si="1"/>
        <v>0</v>
      </c>
    </row>
    <row r="75" spans="1:6" ht="29.25" customHeight="1" thickBot="1" x14ac:dyDescent="0.3">
      <c r="A75" s="2" t="s">
        <v>18</v>
      </c>
      <c r="B75" s="3" t="s">
        <v>151</v>
      </c>
      <c r="C75" s="4" t="s">
        <v>7</v>
      </c>
      <c r="D75" s="8">
        <v>200</v>
      </c>
      <c r="E75" s="14"/>
      <c r="F75" s="12">
        <f t="shared" si="1"/>
        <v>0</v>
      </c>
    </row>
    <row r="76" spans="1:6" ht="29.25" customHeight="1" thickBot="1" x14ac:dyDescent="0.3">
      <c r="A76" s="2" t="s">
        <v>20</v>
      </c>
      <c r="B76" s="3" t="s">
        <v>152</v>
      </c>
      <c r="C76" s="4" t="s">
        <v>7</v>
      </c>
      <c r="D76" s="8">
        <v>100</v>
      </c>
      <c r="E76" s="14"/>
      <c r="F76" s="12">
        <f t="shared" si="1"/>
        <v>0</v>
      </c>
    </row>
    <row r="77" spans="1:6" ht="29.25" customHeight="1" thickBot="1" x14ac:dyDescent="0.3">
      <c r="A77" s="2" t="s">
        <v>22</v>
      </c>
      <c r="B77" s="3" t="s">
        <v>153</v>
      </c>
      <c r="C77" s="4" t="s">
        <v>7</v>
      </c>
      <c r="D77" s="8">
        <v>50</v>
      </c>
      <c r="E77" s="14"/>
      <c r="F77" s="12">
        <f t="shared" si="1"/>
        <v>0</v>
      </c>
    </row>
    <row r="78" spans="1:6" ht="29.25" customHeight="1" thickBot="1" x14ac:dyDescent="0.3">
      <c r="A78" s="2" t="s">
        <v>24</v>
      </c>
      <c r="B78" s="3" t="s">
        <v>154</v>
      </c>
      <c r="C78" s="4" t="s">
        <v>7</v>
      </c>
      <c r="D78" s="8">
        <v>60</v>
      </c>
      <c r="E78" s="14"/>
      <c r="F78" s="12">
        <f t="shared" si="1"/>
        <v>0</v>
      </c>
    </row>
    <row r="79" spans="1:6" ht="29.25" customHeight="1" thickBot="1" x14ac:dyDescent="0.3">
      <c r="A79" s="2" t="s">
        <v>27</v>
      </c>
      <c r="B79" s="3" t="s">
        <v>155</v>
      </c>
      <c r="C79" s="4" t="s">
        <v>7</v>
      </c>
      <c r="D79" s="8">
        <v>90</v>
      </c>
      <c r="E79" s="14"/>
      <c r="F79" s="12">
        <f t="shared" si="1"/>
        <v>0</v>
      </c>
    </row>
    <row r="80" spans="1:6" ht="29.25" customHeight="1" thickBot="1" x14ac:dyDescent="0.3">
      <c r="A80" s="2" t="s">
        <v>29</v>
      </c>
      <c r="B80" s="3" t="s">
        <v>156</v>
      </c>
      <c r="C80" s="4" t="s">
        <v>7</v>
      </c>
      <c r="D80" s="8">
        <v>400</v>
      </c>
      <c r="E80" s="14"/>
      <c r="F80" s="12">
        <f t="shared" si="1"/>
        <v>0</v>
      </c>
    </row>
    <row r="81" spans="1:6" ht="29.25" customHeight="1" thickBot="1" x14ac:dyDescent="0.3">
      <c r="A81" s="2" t="s">
        <v>31</v>
      </c>
      <c r="B81" s="3" t="s">
        <v>157</v>
      </c>
      <c r="C81" s="4" t="s">
        <v>7</v>
      </c>
      <c r="D81" s="8">
        <v>500</v>
      </c>
      <c r="E81" s="14"/>
      <c r="F81" s="12">
        <f t="shared" si="1"/>
        <v>0</v>
      </c>
    </row>
    <row r="82" spans="1:6" ht="29.25" customHeight="1" thickBot="1" x14ac:dyDescent="0.3">
      <c r="A82" s="2" t="s">
        <v>33</v>
      </c>
      <c r="B82" s="3" t="s">
        <v>158</v>
      </c>
      <c r="C82" s="4" t="s">
        <v>7</v>
      </c>
      <c r="D82" s="8">
        <v>60</v>
      </c>
      <c r="E82" s="14"/>
      <c r="F82" s="12">
        <f t="shared" si="1"/>
        <v>0</v>
      </c>
    </row>
    <row r="83" spans="1:6" ht="29.25" customHeight="1" thickBot="1" x14ac:dyDescent="0.3">
      <c r="A83" s="2" t="s">
        <v>35</v>
      </c>
      <c r="B83" s="3" t="s">
        <v>159</v>
      </c>
      <c r="C83" s="4" t="s">
        <v>43</v>
      </c>
      <c r="D83" s="8">
        <v>120</v>
      </c>
      <c r="E83" s="14"/>
      <c r="F83" s="12">
        <f t="shared" si="1"/>
        <v>0</v>
      </c>
    </row>
    <row r="84" spans="1:6" ht="29.25" customHeight="1" thickBot="1" x14ac:dyDescent="0.3">
      <c r="A84" s="2" t="s">
        <v>37</v>
      </c>
      <c r="B84" s="3" t="s">
        <v>160</v>
      </c>
      <c r="C84" s="4" t="s">
        <v>7</v>
      </c>
      <c r="D84" s="8">
        <v>60</v>
      </c>
      <c r="E84" s="14"/>
      <c r="F84" s="12">
        <f t="shared" si="1"/>
        <v>0</v>
      </c>
    </row>
    <row r="85" spans="1:6" ht="29.25" customHeight="1" thickBot="1" x14ac:dyDescent="0.3">
      <c r="A85" s="2" t="s">
        <v>39</v>
      </c>
      <c r="B85" s="3" t="s">
        <v>161</v>
      </c>
      <c r="C85" s="4" t="s">
        <v>43</v>
      </c>
      <c r="D85" s="8">
        <v>120</v>
      </c>
      <c r="E85" s="14"/>
      <c r="F85" s="12">
        <f t="shared" si="1"/>
        <v>0</v>
      </c>
    </row>
    <row r="86" spans="1:6" ht="29.25" customHeight="1" thickBot="1" x14ac:dyDescent="0.3">
      <c r="A86" s="2" t="s">
        <v>41</v>
      </c>
      <c r="B86" s="3" t="s">
        <v>162</v>
      </c>
      <c r="C86" s="4" t="s">
        <v>7</v>
      </c>
      <c r="D86" s="8">
        <v>750</v>
      </c>
      <c r="E86" s="14"/>
      <c r="F86" s="12">
        <f t="shared" si="1"/>
        <v>0</v>
      </c>
    </row>
    <row r="87" spans="1:6" ht="29.25" customHeight="1" thickBot="1" x14ac:dyDescent="0.3">
      <c r="A87" s="2" t="s">
        <v>44</v>
      </c>
      <c r="B87" s="3" t="s">
        <v>163</v>
      </c>
      <c r="C87" s="4" t="s">
        <v>7</v>
      </c>
      <c r="D87" s="8">
        <v>350</v>
      </c>
      <c r="E87" s="14"/>
      <c r="F87" s="12">
        <f t="shared" si="1"/>
        <v>0</v>
      </c>
    </row>
    <row r="88" spans="1:6" ht="29.25" customHeight="1" thickBot="1" x14ac:dyDescent="0.3">
      <c r="A88" s="2" t="s">
        <v>46</v>
      </c>
      <c r="B88" s="3" t="s">
        <v>164</v>
      </c>
      <c r="C88" s="4" t="s">
        <v>7</v>
      </c>
      <c r="D88" s="8">
        <v>650</v>
      </c>
      <c r="E88" s="14"/>
      <c r="F88" s="12">
        <f t="shared" si="1"/>
        <v>0</v>
      </c>
    </row>
    <row r="89" spans="1:6" ht="29.25" customHeight="1" thickBot="1" x14ac:dyDescent="0.3">
      <c r="A89" s="2" t="s">
        <v>48</v>
      </c>
      <c r="B89" s="3" t="s">
        <v>328</v>
      </c>
      <c r="C89" s="4" t="s">
        <v>7</v>
      </c>
      <c r="D89" s="8">
        <v>550</v>
      </c>
      <c r="E89" s="14"/>
      <c r="F89" s="12">
        <f t="shared" si="1"/>
        <v>0</v>
      </c>
    </row>
    <row r="90" spans="1:6" ht="29.25" customHeight="1" thickBot="1" x14ac:dyDescent="0.3">
      <c r="A90" s="2" t="s">
        <v>50</v>
      </c>
      <c r="B90" s="3" t="s">
        <v>92</v>
      </c>
      <c r="C90" s="4" t="s">
        <v>10</v>
      </c>
      <c r="D90" s="8">
        <v>850</v>
      </c>
      <c r="E90" s="14"/>
      <c r="F90" s="12">
        <f t="shared" si="1"/>
        <v>0</v>
      </c>
    </row>
    <row r="91" spans="1:6" ht="29.25" customHeight="1" thickBot="1" x14ac:dyDescent="0.3">
      <c r="A91" s="2" t="s">
        <v>52</v>
      </c>
      <c r="B91" s="3" t="s">
        <v>165</v>
      </c>
      <c r="C91" s="4" t="s">
        <v>7</v>
      </c>
      <c r="D91" s="8">
        <v>420</v>
      </c>
      <c r="E91" s="14"/>
      <c r="F91" s="12">
        <f t="shared" si="1"/>
        <v>0</v>
      </c>
    </row>
    <row r="92" spans="1:6" ht="29.25" customHeight="1" thickBot="1" x14ac:dyDescent="0.3">
      <c r="A92" s="2" t="s">
        <v>52</v>
      </c>
      <c r="B92" s="3" t="s">
        <v>166</v>
      </c>
      <c r="C92" s="4" t="s">
        <v>7</v>
      </c>
      <c r="D92" s="8">
        <v>1050</v>
      </c>
      <c r="E92" s="14"/>
      <c r="F92" s="12">
        <f t="shared" si="1"/>
        <v>0</v>
      </c>
    </row>
    <row r="93" spans="1:6" ht="29.25" customHeight="1" thickBot="1" x14ac:dyDescent="0.3">
      <c r="A93" s="2" t="s">
        <v>55</v>
      </c>
      <c r="B93" s="3" t="s">
        <v>167</v>
      </c>
      <c r="C93" s="4" t="s">
        <v>7</v>
      </c>
      <c r="D93" s="8">
        <v>1200</v>
      </c>
      <c r="E93" s="14"/>
      <c r="F93" s="12">
        <f t="shared" si="1"/>
        <v>0</v>
      </c>
    </row>
    <row r="94" spans="1:6" ht="29.25" customHeight="1" thickBot="1" x14ac:dyDescent="0.3">
      <c r="A94" s="2" t="s">
        <v>56</v>
      </c>
      <c r="B94" s="3" t="s">
        <v>168</v>
      </c>
      <c r="C94" s="4" t="s">
        <v>54</v>
      </c>
      <c r="D94" s="8">
        <v>280</v>
      </c>
      <c r="E94" s="14"/>
      <c r="F94" s="12">
        <f t="shared" si="1"/>
        <v>0</v>
      </c>
    </row>
    <row r="95" spans="1:6" ht="29.25" customHeight="1" thickBot="1" x14ac:dyDescent="0.3">
      <c r="A95" s="2" t="s">
        <v>58</v>
      </c>
      <c r="B95" s="3" t="s">
        <v>169</v>
      </c>
      <c r="C95" s="4" t="s">
        <v>7</v>
      </c>
      <c r="D95" s="8">
        <v>350</v>
      </c>
      <c r="E95" s="14"/>
      <c r="F95" s="12">
        <f t="shared" si="1"/>
        <v>0</v>
      </c>
    </row>
    <row r="96" spans="1:6" ht="29.25" customHeight="1" thickBot="1" x14ac:dyDescent="0.3">
      <c r="A96" s="2" t="s">
        <v>59</v>
      </c>
      <c r="B96" s="3" t="s">
        <v>170</v>
      </c>
      <c r="C96" s="4" t="s">
        <v>43</v>
      </c>
      <c r="D96" s="8">
        <v>530</v>
      </c>
      <c r="E96" s="14"/>
      <c r="F96" s="12">
        <f t="shared" si="1"/>
        <v>0</v>
      </c>
    </row>
    <row r="97" spans="1:6" ht="29.25" customHeight="1" thickBot="1" x14ac:dyDescent="0.3">
      <c r="A97" s="2" t="s">
        <v>62</v>
      </c>
      <c r="B97" s="3" t="s">
        <v>171</v>
      </c>
      <c r="C97" s="4" t="s">
        <v>43</v>
      </c>
      <c r="D97" s="8">
        <v>150</v>
      </c>
      <c r="E97" s="14"/>
      <c r="F97" s="12">
        <f t="shared" si="1"/>
        <v>0</v>
      </c>
    </row>
    <row r="98" spans="1:6" ht="29.25" customHeight="1" thickBot="1" x14ac:dyDescent="0.3">
      <c r="A98" s="2" t="s">
        <v>63</v>
      </c>
      <c r="B98" s="3" t="s">
        <v>172</v>
      </c>
      <c r="C98" s="4" t="s">
        <v>43</v>
      </c>
      <c r="D98" s="8">
        <v>200</v>
      </c>
      <c r="E98" s="14"/>
      <c r="F98" s="12">
        <f t="shared" si="1"/>
        <v>0</v>
      </c>
    </row>
    <row r="99" spans="1:6" ht="29.25" customHeight="1" thickBot="1" x14ac:dyDescent="0.3">
      <c r="A99" s="2" t="s">
        <v>65</v>
      </c>
      <c r="B99" s="3" t="s">
        <v>173</v>
      </c>
      <c r="C99" s="4" t="s">
        <v>15</v>
      </c>
      <c r="D99" s="8">
        <v>235</v>
      </c>
      <c r="E99" s="14"/>
      <c r="F99" s="12">
        <f t="shared" si="1"/>
        <v>0</v>
      </c>
    </row>
    <row r="100" spans="1:6" ht="29.25" customHeight="1" thickBot="1" x14ac:dyDescent="0.3">
      <c r="A100" s="2" t="s">
        <v>67</v>
      </c>
      <c r="B100" s="3" t="s">
        <v>174</v>
      </c>
      <c r="C100" s="4" t="s">
        <v>15</v>
      </c>
      <c r="D100" s="8">
        <v>160</v>
      </c>
      <c r="E100" s="14"/>
      <c r="F100" s="12">
        <f t="shared" si="1"/>
        <v>0</v>
      </c>
    </row>
    <row r="101" spans="1:6" ht="29.25" customHeight="1" thickBot="1" x14ac:dyDescent="0.3">
      <c r="A101" s="2" t="s">
        <v>69</v>
      </c>
      <c r="B101" s="3" t="s">
        <v>175</v>
      </c>
      <c r="C101" s="4" t="s">
        <v>15</v>
      </c>
      <c r="D101" s="8">
        <v>120</v>
      </c>
      <c r="E101" s="14"/>
      <c r="F101" s="12">
        <f t="shared" si="1"/>
        <v>0</v>
      </c>
    </row>
    <row r="102" spans="1:6" ht="29.25" customHeight="1" thickBot="1" x14ac:dyDescent="0.3">
      <c r="A102" s="2" t="s">
        <v>72</v>
      </c>
      <c r="B102" s="3" t="s">
        <v>176</v>
      </c>
      <c r="C102" s="4" t="s">
        <v>43</v>
      </c>
      <c r="D102" s="8">
        <v>70</v>
      </c>
      <c r="E102" s="14"/>
      <c r="F102" s="12">
        <f t="shared" si="1"/>
        <v>0</v>
      </c>
    </row>
    <row r="103" spans="1:6" ht="29.25" customHeight="1" thickBot="1" x14ac:dyDescent="0.3">
      <c r="A103" s="2" t="s">
        <v>74</v>
      </c>
      <c r="B103" s="3" t="s">
        <v>177</v>
      </c>
      <c r="C103" s="4" t="s">
        <v>7</v>
      </c>
      <c r="D103" s="8">
        <v>200</v>
      </c>
      <c r="E103" s="14"/>
      <c r="F103" s="12">
        <f t="shared" si="1"/>
        <v>0</v>
      </c>
    </row>
    <row r="104" spans="1:6" ht="29.25" customHeight="1" thickBot="1" x14ac:dyDescent="0.3">
      <c r="A104" s="2" t="s">
        <v>76</v>
      </c>
      <c r="B104" s="3" t="s">
        <v>178</v>
      </c>
      <c r="C104" s="4" t="s">
        <v>7</v>
      </c>
      <c r="D104" s="8">
        <v>150</v>
      </c>
      <c r="E104" s="14"/>
      <c r="F104" s="12">
        <f t="shared" si="1"/>
        <v>0</v>
      </c>
    </row>
    <row r="105" spans="1:6" ht="29.25" customHeight="1" thickBot="1" x14ac:dyDescent="0.3">
      <c r="A105" s="2" t="s">
        <v>78</v>
      </c>
      <c r="B105" s="3" t="s">
        <v>179</v>
      </c>
      <c r="C105" s="4" t="s">
        <v>7</v>
      </c>
      <c r="D105" s="8">
        <v>200</v>
      </c>
      <c r="E105" s="14"/>
      <c r="F105" s="12">
        <f t="shared" si="1"/>
        <v>0</v>
      </c>
    </row>
    <row r="106" spans="1:6" ht="29.25" customHeight="1" thickBot="1" x14ac:dyDescent="0.3">
      <c r="A106" s="2" t="s">
        <v>80</v>
      </c>
      <c r="B106" s="3" t="s">
        <v>180</v>
      </c>
      <c r="C106" s="4" t="s">
        <v>181</v>
      </c>
      <c r="D106" s="8">
        <v>140</v>
      </c>
      <c r="E106" s="14"/>
      <c r="F106" s="12">
        <f t="shared" si="1"/>
        <v>0</v>
      </c>
    </row>
    <row r="107" spans="1:6" ht="29.25" customHeight="1" thickBot="1" x14ac:dyDescent="0.3">
      <c r="A107" s="2" t="s">
        <v>82</v>
      </c>
      <c r="B107" s="3" t="s">
        <v>182</v>
      </c>
      <c r="C107" s="4" t="s">
        <v>15</v>
      </c>
      <c r="D107" s="8">
        <v>240</v>
      </c>
      <c r="E107" s="14"/>
      <c r="F107" s="12">
        <f t="shared" si="1"/>
        <v>0</v>
      </c>
    </row>
    <row r="108" spans="1:6" ht="29.25" customHeight="1" thickBot="1" x14ac:dyDescent="0.3">
      <c r="A108" s="2" t="s">
        <v>84</v>
      </c>
      <c r="B108" s="3" t="s">
        <v>183</v>
      </c>
      <c r="C108" s="4" t="s">
        <v>43</v>
      </c>
      <c r="D108" s="8">
        <v>70</v>
      </c>
      <c r="E108" s="14"/>
      <c r="F108" s="12">
        <f t="shared" si="1"/>
        <v>0</v>
      </c>
    </row>
    <row r="109" spans="1:6" ht="29.25" customHeight="1" thickBot="1" x14ac:dyDescent="0.3">
      <c r="A109" s="30" t="s">
        <v>184</v>
      </c>
      <c r="B109" s="31"/>
      <c r="C109" s="31"/>
      <c r="D109" s="31"/>
      <c r="E109" s="15"/>
      <c r="F109" s="16"/>
    </row>
    <row r="110" spans="1:6" ht="29.25" customHeight="1" thickBot="1" x14ac:dyDescent="0.3">
      <c r="A110" s="20" t="s">
        <v>1</v>
      </c>
      <c r="B110" s="21" t="s">
        <v>2</v>
      </c>
      <c r="C110" s="22" t="s">
        <v>3</v>
      </c>
      <c r="D110" s="23" t="s">
        <v>4</v>
      </c>
      <c r="E110" s="17" t="s">
        <v>327</v>
      </c>
      <c r="F110" s="16" t="s">
        <v>326</v>
      </c>
    </row>
    <row r="111" spans="1:6" ht="29.25" customHeight="1" thickBot="1" x14ac:dyDescent="0.3">
      <c r="A111" s="2" t="s">
        <v>5</v>
      </c>
      <c r="B111" s="3" t="s">
        <v>185</v>
      </c>
      <c r="C111" s="4" t="s">
        <v>7</v>
      </c>
      <c r="D111" s="8">
        <v>180</v>
      </c>
      <c r="E111" s="14"/>
      <c r="F111" s="12">
        <f t="shared" si="1"/>
        <v>0</v>
      </c>
    </row>
    <row r="112" spans="1:6" ht="29.25" customHeight="1" thickBot="1" x14ac:dyDescent="0.3">
      <c r="A112" s="2" t="s">
        <v>8</v>
      </c>
      <c r="B112" s="3" t="s">
        <v>186</v>
      </c>
      <c r="C112" s="4" t="s">
        <v>7</v>
      </c>
      <c r="D112" s="8">
        <v>160</v>
      </c>
      <c r="E112" s="14"/>
      <c r="F112" s="12">
        <f t="shared" si="1"/>
        <v>0</v>
      </c>
    </row>
    <row r="113" spans="1:6" ht="29.25" customHeight="1" thickBot="1" x14ac:dyDescent="0.3">
      <c r="A113" s="2" t="s">
        <v>11</v>
      </c>
      <c r="B113" s="3" t="s">
        <v>187</v>
      </c>
      <c r="C113" s="4" t="s">
        <v>7</v>
      </c>
      <c r="D113" s="8">
        <v>125</v>
      </c>
      <c r="E113" s="14"/>
      <c r="F113" s="12">
        <f t="shared" si="1"/>
        <v>0</v>
      </c>
    </row>
    <row r="114" spans="1:6" ht="29.25" customHeight="1" thickBot="1" x14ac:dyDescent="0.3">
      <c r="A114" s="2" t="s">
        <v>13</v>
      </c>
      <c r="B114" s="3" t="s">
        <v>188</v>
      </c>
      <c r="C114" s="4" t="s">
        <v>7</v>
      </c>
      <c r="D114" s="8">
        <v>70</v>
      </c>
      <c r="E114" s="14"/>
      <c r="F114" s="12">
        <f t="shared" si="1"/>
        <v>0</v>
      </c>
    </row>
    <row r="115" spans="1:6" ht="29.25" customHeight="1" thickBot="1" x14ac:dyDescent="0.3">
      <c r="A115" s="2" t="s">
        <v>16</v>
      </c>
      <c r="B115" s="3" t="s">
        <v>189</v>
      </c>
      <c r="C115" s="4" t="s">
        <v>190</v>
      </c>
      <c r="D115" s="8">
        <v>40</v>
      </c>
      <c r="E115" s="14"/>
      <c r="F115" s="12">
        <f t="shared" si="1"/>
        <v>0</v>
      </c>
    </row>
    <row r="116" spans="1:6" ht="29.25" customHeight="1" thickBot="1" x14ac:dyDescent="0.3">
      <c r="A116" s="2" t="s">
        <v>18</v>
      </c>
      <c r="B116" s="3" t="s">
        <v>191</v>
      </c>
      <c r="C116" s="4" t="s">
        <v>7</v>
      </c>
      <c r="D116" s="8">
        <v>115</v>
      </c>
      <c r="E116" s="14"/>
      <c r="F116" s="12">
        <f t="shared" si="1"/>
        <v>0</v>
      </c>
    </row>
    <row r="117" spans="1:6" ht="29.25" customHeight="1" thickBot="1" x14ac:dyDescent="0.3">
      <c r="A117" s="2" t="s">
        <v>20</v>
      </c>
      <c r="B117" s="3" t="s">
        <v>192</v>
      </c>
      <c r="C117" s="4" t="s">
        <v>7</v>
      </c>
      <c r="D117" s="8">
        <v>100</v>
      </c>
      <c r="E117" s="14"/>
      <c r="F117" s="12">
        <f t="shared" si="1"/>
        <v>0</v>
      </c>
    </row>
    <row r="118" spans="1:6" ht="29.25" customHeight="1" thickBot="1" x14ac:dyDescent="0.3">
      <c r="A118" s="2" t="s">
        <v>22</v>
      </c>
      <c r="B118" s="3" t="s">
        <v>193</v>
      </c>
      <c r="C118" s="4" t="s">
        <v>15</v>
      </c>
      <c r="D118" s="8">
        <v>70</v>
      </c>
      <c r="E118" s="14"/>
      <c r="F118" s="12">
        <f t="shared" si="1"/>
        <v>0</v>
      </c>
    </row>
    <row r="119" spans="1:6" ht="29.25" customHeight="1" thickBot="1" x14ac:dyDescent="0.3">
      <c r="A119" s="2" t="s">
        <v>24</v>
      </c>
      <c r="B119" s="3" t="s">
        <v>194</v>
      </c>
      <c r="C119" s="4" t="s">
        <v>7</v>
      </c>
      <c r="D119" s="8">
        <v>55</v>
      </c>
      <c r="E119" s="14"/>
      <c r="F119" s="12">
        <f t="shared" si="1"/>
        <v>0</v>
      </c>
    </row>
    <row r="120" spans="1:6" ht="29.25" customHeight="1" thickBot="1" x14ac:dyDescent="0.3">
      <c r="A120" s="2" t="s">
        <v>27</v>
      </c>
      <c r="B120" s="3" t="s">
        <v>195</v>
      </c>
      <c r="C120" s="4" t="s">
        <v>7</v>
      </c>
      <c r="D120" s="8">
        <v>200</v>
      </c>
      <c r="E120" s="14"/>
      <c r="F120" s="12">
        <f t="shared" si="1"/>
        <v>0</v>
      </c>
    </row>
    <row r="121" spans="1:6" ht="29.25" customHeight="1" thickBot="1" x14ac:dyDescent="0.3">
      <c r="A121" s="2" t="s">
        <v>29</v>
      </c>
      <c r="B121" s="3" t="s">
        <v>196</v>
      </c>
      <c r="C121" s="4" t="s">
        <v>7</v>
      </c>
      <c r="D121" s="8">
        <v>60</v>
      </c>
      <c r="E121" s="14"/>
      <c r="F121" s="12">
        <f t="shared" si="1"/>
        <v>0</v>
      </c>
    </row>
    <row r="122" spans="1:6" ht="29.25" customHeight="1" thickBot="1" x14ac:dyDescent="0.3">
      <c r="A122" s="2" t="s">
        <v>31</v>
      </c>
      <c r="B122" s="3" t="s">
        <v>197</v>
      </c>
      <c r="C122" s="4" t="s">
        <v>7</v>
      </c>
      <c r="D122" s="8">
        <v>40</v>
      </c>
      <c r="E122" s="14"/>
      <c r="F122" s="12">
        <f t="shared" si="1"/>
        <v>0</v>
      </c>
    </row>
    <row r="123" spans="1:6" ht="29.25" customHeight="1" thickBot="1" x14ac:dyDescent="0.3">
      <c r="A123" s="2" t="s">
        <v>33</v>
      </c>
      <c r="B123" s="3" t="s">
        <v>198</v>
      </c>
      <c r="C123" s="4" t="s">
        <v>7</v>
      </c>
      <c r="D123" s="8">
        <v>110</v>
      </c>
      <c r="E123" s="14"/>
      <c r="F123" s="12">
        <f t="shared" si="1"/>
        <v>0</v>
      </c>
    </row>
    <row r="124" spans="1:6" ht="29.25" customHeight="1" thickBot="1" x14ac:dyDescent="0.3">
      <c r="A124" s="2" t="s">
        <v>35</v>
      </c>
      <c r="B124" s="3" t="s">
        <v>199</v>
      </c>
      <c r="C124" s="4" t="s">
        <v>7</v>
      </c>
      <c r="D124" s="8">
        <v>100</v>
      </c>
      <c r="E124" s="14"/>
      <c r="F124" s="12">
        <f t="shared" si="1"/>
        <v>0</v>
      </c>
    </row>
    <row r="125" spans="1:6" ht="29.25" customHeight="1" thickBot="1" x14ac:dyDescent="0.3">
      <c r="A125" s="2" t="s">
        <v>37</v>
      </c>
      <c r="B125" s="3" t="s">
        <v>200</v>
      </c>
      <c r="C125" s="4" t="s">
        <v>15</v>
      </c>
      <c r="D125" s="8">
        <v>450</v>
      </c>
      <c r="E125" s="14"/>
      <c r="F125" s="12">
        <f t="shared" si="1"/>
        <v>0</v>
      </c>
    </row>
    <row r="126" spans="1:6" ht="29.25" customHeight="1" thickBot="1" x14ac:dyDescent="0.3">
      <c r="A126" s="2" t="s">
        <v>39</v>
      </c>
      <c r="B126" s="3" t="s">
        <v>201</v>
      </c>
      <c r="C126" s="4" t="s">
        <v>7</v>
      </c>
      <c r="D126" s="8">
        <v>580</v>
      </c>
      <c r="E126" s="14"/>
      <c r="F126" s="12">
        <f t="shared" si="1"/>
        <v>0</v>
      </c>
    </row>
    <row r="127" spans="1:6" ht="29.25" customHeight="1" thickBot="1" x14ac:dyDescent="0.3">
      <c r="A127" s="2" t="s">
        <v>41</v>
      </c>
      <c r="B127" s="3" t="s">
        <v>202</v>
      </c>
      <c r="C127" s="4" t="s">
        <v>7</v>
      </c>
      <c r="D127" s="8">
        <v>130</v>
      </c>
      <c r="E127" s="14"/>
      <c r="F127" s="12">
        <f t="shared" si="1"/>
        <v>0</v>
      </c>
    </row>
    <row r="128" spans="1:6" ht="29.25" customHeight="1" thickBot="1" x14ac:dyDescent="0.3">
      <c r="A128" s="2" t="s">
        <v>44</v>
      </c>
      <c r="B128" s="3" t="s">
        <v>203</v>
      </c>
      <c r="C128" s="4" t="s">
        <v>7</v>
      </c>
      <c r="D128" s="8">
        <v>450</v>
      </c>
      <c r="E128" s="14"/>
      <c r="F128" s="12">
        <f t="shared" si="1"/>
        <v>0</v>
      </c>
    </row>
    <row r="129" spans="1:6" ht="29.25" customHeight="1" thickBot="1" x14ac:dyDescent="0.3">
      <c r="A129" s="2" t="s">
        <v>46</v>
      </c>
      <c r="B129" s="3" t="s">
        <v>204</v>
      </c>
      <c r="C129" s="4" t="s">
        <v>7</v>
      </c>
      <c r="D129" s="8">
        <v>300</v>
      </c>
      <c r="E129" s="14"/>
      <c r="F129" s="12">
        <f t="shared" si="1"/>
        <v>0</v>
      </c>
    </row>
    <row r="130" spans="1:6" ht="29.25" customHeight="1" thickBot="1" x14ac:dyDescent="0.3">
      <c r="A130" s="2" t="s">
        <v>48</v>
      </c>
      <c r="B130" s="3" t="s">
        <v>205</v>
      </c>
      <c r="C130" s="4" t="s">
        <v>206</v>
      </c>
      <c r="D130" s="8">
        <v>150</v>
      </c>
      <c r="E130" s="14"/>
      <c r="F130" s="12">
        <f t="shared" ref="F130:F193" si="2">D130*E130</f>
        <v>0</v>
      </c>
    </row>
    <row r="131" spans="1:6" ht="29.25" customHeight="1" thickBot="1" x14ac:dyDescent="0.3">
      <c r="A131" s="2" t="s">
        <v>50</v>
      </c>
      <c r="B131" s="3" t="s">
        <v>207</v>
      </c>
      <c r="C131" s="4" t="s">
        <v>7</v>
      </c>
      <c r="D131" s="8">
        <v>200</v>
      </c>
      <c r="E131" s="14"/>
      <c r="F131" s="12">
        <f t="shared" si="2"/>
        <v>0</v>
      </c>
    </row>
    <row r="132" spans="1:6" ht="29.25" customHeight="1" thickBot="1" x14ac:dyDescent="0.3">
      <c r="A132" s="2" t="s">
        <v>52</v>
      </c>
      <c r="B132" s="3" t="s">
        <v>208</v>
      </c>
      <c r="C132" s="4" t="s">
        <v>7</v>
      </c>
      <c r="D132" s="8">
        <v>380</v>
      </c>
      <c r="E132" s="14"/>
      <c r="F132" s="12">
        <f t="shared" si="2"/>
        <v>0</v>
      </c>
    </row>
    <row r="133" spans="1:6" ht="29.25" customHeight="1" thickBot="1" x14ac:dyDescent="0.3">
      <c r="A133" s="2" t="s">
        <v>55</v>
      </c>
      <c r="B133" s="3" t="s">
        <v>209</v>
      </c>
      <c r="C133" s="4" t="s">
        <v>7</v>
      </c>
      <c r="D133" s="8">
        <v>550</v>
      </c>
      <c r="E133" s="14"/>
      <c r="F133" s="12">
        <f t="shared" si="2"/>
        <v>0</v>
      </c>
    </row>
    <row r="134" spans="1:6" ht="29.25" customHeight="1" thickBot="1" x14ac:dyDescent="0.3">
      <c r="A134" s="2" t="s">
        <v>56</v>
      </c>
      <c r="B134" s="3" t="s">
        <v>210</v>
      </c>
      <c r="C134" s="4" t="s">
        <v>7</v>
      </c>
      <c r="D134" s="8">
        <v>800</v>
      </c>
      <c r="E134" s="14"/>
      <c r="F134" s="12">
        <f t="shared" si="2"/>
        <v>0</v>
      </c>
    </row>
    <row r="135" spans="1:6" ht="29.25" customHeight="1" thickBot="1" x14ac:dyDescent="0.3">
      <c r="A135" s="2" t="s">
        <v>58</v>
      </c>
      <c r="B135" s="3" t="s">
        <v>211</v>
      </c>
      <c r="C135" s="4" t="s">
        <v>15</v>
      </c>
      <c r="D135" s="8">
        <v>190</v>
      </c>
      <c r="E135" s="14"/>
      <c r="F135" s="12">
        <f t="shared" si="2"/>
        <v>0</v>
      </c>
    </row>
    <row r="136" spans="1:6" ht="29.25" customHeight="1" thickBot="1" x14ac:dyDescent="0.3">
      <c r="A136" s="2" t="s">
        <v>59</v>
      </c>
      <c r="B136" s="3" t="s">
        <v>212</v>
      </c>
      <c r="C136" s="4" t="s">
        <v>15</v>
      </c>
      <c r="D136" s="8">
        <v>320</v>
      </c>
      <c r="E136" s="14"/>
      <c r="F136" s="12">
        <f t="shared" si="2"/>
        <v>0</v>
      </c>
    </row>
    <row r="137" spans="1:6" ht="29.25" customHeight="1" thickBot="1" x14ac:dyDescent="0.3">
      <c r="A137" s="2" t="s">
        <v>62</v>
      </c>
      <c r="B137" s="3" t="s">
        <v>213</v>
      </c>
      <c r="C137" s="4" t="s">
        <v>71</v>
      </c>
      <c r="D137" s="8">
        <v>250</v>
      </c>
      <c r="E137" s="14"/>
      <c r="F137" s="12">
        <f t="shared" si="2"/>
        <v>0</v>
      </c>
    </row>
    <row r="138" spans="1:6" ht="29.25" customHeight="1" thickBot="1" x14ac:dyDescent="0.3">
      <c r="A138" s="2" t="s">
        <v>63</v>
      </c>
      <c r="B138" s="3" t="s">
        <v>214</v>
      </c>
      <c r="C138" s="4" t="s">
        <v>15</v>
      </c>
      <c r="D138" s="8">
        <v>290</v>
      </c>
      <c r="E138" s="14"/>
      <c r="F138" s="12">
        <f t="shared" si="2"/>
        <v>0</v>
      </c>
    </row>
    <row r="139" spans="1:6" ht="29.25" customHeight="1" thickBot="1" x14ac:dyDescent="0.3">
      <c r="A139" s="2" t="s">
        <v>65</v>
      </c>
      <c r="B139" s="3" t="s">
        <v>215</v>
      </c>
      <c r="C139" s="4" t="s">
        <v>15</v>
      </c>
      <c r="D139" s="8">
        <v>350</v>
      </c>
      <c r="E139" s="14"/>
      <c r="F139" s="12">
        <f t="shared" si="2"/>
        <v>0</v>
      </c>
    </row>
    <row r="140" spans="1:6" ht="29.25" customHeight="1" thickBot="1" x14ac:dyDescent="0.3">
      <c r="A140" s="2" t="s">
        <v>67</v>
      </c>
      <c r="B140" s="3" t="s">
        <v>216</v>
      </c>
      <c r="C140" s="4" t="s">
        <v>15</v>
      </c>
      <c r="D140" s="8">
        <v>550</v>
      </c>
      <c r="E140" s="14"/>
      <c r="F140" s="12">
        <f t="shared" si="2"/>
        <v>0</v>
      </c>
    </row>
    <row r="141" spans="1:6" ht="29.25" customHeight="1" thickBot="1" x14ac:dyDescent="0.3">
      <c r="A141" s="2" t="s">
        <v>69</v>
      </c>
      <c r="B141" s="3" t="s">
        <v>217</v>
      </c>
      <c r="C141" s="4" t="s">
        <v>190</v>
      </c>
      <c r="D141" s="8">
        <v>150</v>
      </c>
      <c r="E141" s="14"/>
      <c r="F141" s="12">
        <f t="shared" si="2"/>
        <v>0</v>
      </c>
    </row>
    <row r="142" spans="1:6" ht="29.25" customHeight="1" thickBot="1" x14ac:dyDescent="0.3">
      <c r="A142" s="2" t="s">
        <v>72</v>
      </c>
      <c r="B142" s="3" t="s">
        <v>329</v>
      </c>
      <c r="C142" s="4" t="s">
        <v>190</v>
      </c>
      <c r="D142" s="8">
        <v>150</v>
      </c>
      <c r="E142" s="14"/>
      <c r="F142" s="12">
        <f t="shared" si="2"/>
        <v>0</v>
      </c>
    </row>
    <row r="143" spans="1:6" ht="29.25" customHeight="1" thickBot="1" x14ac:dyDescent="0.3">
      <c r="A143" s="2" t="s">
        <v>74</v>
      </c>
      <c r="B143" s="3" t="s">
        <v>218</v>
      </c>
      <c r="C143" s="4" t="s">
        <v>7</v>
      </c>
      <c r="D143" s="8">
        <v>200</v>
      </c>
      <c r="E143" s="14"/>
      <c r="F143" s="12">
        <f t="shared" si="2"/>
        <v>0</v>
      </c>
    </row>
    <row r="144" spans="1:6" ht="29.25" customHeight="1" thickBot="1" x14ac:dyDescent="0.3">
      <c r="A144" s="2" t="s">
        <v>76</v>
      </c>
      <c r="B144" s="3" t="s">
        <v>219</v>
      </c>
      <c r="C144" s="4" t="s">
        <v>7</v>
      </c>
      <c r="D144" s="8">
        <v>50</v>
      </c>
      <c r="E144" s="14"/>
      <c r="F144" s="12">
        <f t="shared" si="2"/>
        <v>0</v>
      </c>
    </row>
    <row r="145" spans="1:6" ht="29.25" customHeight="1" thickBot="1" x14ac:dyDescent="0.3">
      <c r="A145" s="30" t="s">
        <v>220</v>
      </c>
      <c r="B145" s="31"/>
      <c r="C145" s="31"/>
      <c r="D145" s="31"/>
      <c r="E145" s="15"/>
      <c r="F145" s="16"/>
    </row>
    <row r="146" spans="1:6" ht="29.25" customHeight="1" thickBot="1" x14ac:dyDescent="0.3">
      <c r="A146" s="20" t="s">
        <v>1</v>
      </c>
      <c r="B146" s="21" t="s">
        <v>2</v>
      </c>
      <c r="C146" s="22" t="s">
        <v>3</v>
      </c>
      <c r="D146" s="23" t="s">
        <v>4</v>
      </c>
      <c r="E146" s="17" t="s">
        <v>327</v>
      </c>
      <c r="F146" s="16" t="s">
        <v>326</v>
      </c>
    </row>
    <row r="147" spans="1:6" ht="29.25" customHeight="1" thickBot="1" x14ac:dyDescent="0.3">
      <c r="A147" s="2" t="s">
        <v>5</v>
      </c>
      <c r="B147" s="3" t="s">
        <v>221</v>
      </c>
      <c r="C147" s="4" t="s">
        <v>7</v>
      </c>
      <c r="D147" s="8">
        <v>350</v>
      </c>
      <c r="E147" s="14"/>
      <c r="F147" s="12">
        <f t="shared" si="2"/>
        <v>0</v>
      </c>
    </row>
    <row r="148" spans="1:6" ht="29.25" customHeight="1" thickBot="1" x14ac:dyDescent="0.3">
      <c r="A148" s="2" t="s">
        <v>8</v>
      </c>
      <c r="B148" s="3" t="s">
        <v>222</v>
      </c>
      <c r="C148" s="4" t="s">
        <v>7</v>
      </c>
      <c r="D148" s="8">
        <v>50</v>
      </c>
      <c r="E148" s="14"/>
      <c r="F148" s="12">
        <f t="shared" si="2"/>
        <v>0</v>
      </c>
    </row>
    <row r="149" spans="1:6" ht="29.25" customHeight="1" thickBot="1" x14ac:dyDescent="0.3">
      <c r="A149" s="2" t="s">
        <v>11</v>
      </c>
      <c r="B149" s="3" t="s">
        <v>223</v>
      </c>
      <c r="C149" s="4" t="s">
        <v>7</v>
      </c>
      <c r="D149" s="8">
        <v>450</v>
      </c>
      <c r="E149" s="14"/>
      <c r="F149" s="12">
        <f t="shared" si="2"/>
        <v>0</v>
      </c>
    </row>
    <row r="150" spans="1:6" ht="29.25" customHeight="1" thickBot="1" x14ac:dyDescent="0.3">
      <c r="A150" s="2" t="s">
        <v>13</v>
      </c>
      <c r="B150" s="3" t="s">
        <v>224</v>
      </c>
      <c r="C150" s="4" t="s">
        <v>7</v>
      </c>
      <c r="D150" s="8">
        <v>40</v>
      </c>
      <c r="E150" s="14"/>
      <c r="F150" s="12">
        <f t="shared" si="2"/>
        <v>0</v>
      </c>
    </row>
    <row r="151" spans="1:6" ht="29.25" customHeight="1" thickBot="1" x14ac:dyDescent="0.3">
      <c r="A151" s="2" t="s">
        <v>16</v>
      </c>
      <c r="B151" s="3" t="s">
        <v>225</v>
      </c>
      <c r="C151" s="4" t="s">
        <v>226</v>
      </c>
      <c r="D151" s="8">
        <v>1070</v>
      </c>
      <c r="E151" s="14"/>
      <c r="F151" s="12">
        <f t="shared" si="2"/>
        <v>0</v>
      </c>
    </row>
    <row r="152" spans="1:6" ht="29.25" customHeight="1" thickBot="1" x14ac:dyDescent="0.3">
      <c r="A152" s="2" t="s">
        <v>18</v>
      </c>
      <c r="B152" s="3" t="s">
        <v>227</v>
      </c>
      <c r="C152" s="4" t="s">
        <v>103</v>
      </c>
      <c r="D152" s="8">
        <v>300</v>
      </c>
      <c r="E152" s="14"/>
      <c r="F152" s="12">
        <f t="shared" si="2"/>
        <v>0</v>
      </c>
    </row>
    <row r="153" spans="1:6" ht="29.25" customHeight="1" thickBot="1" x14ac:dyDescent="0.3">
      <c r="A153" s="2" t="s">
        <v>20</v>
      </c>
      <c r="B153" s="3" t="s">
        <v>228</v>
      </c>
      <c r="C153" s="4" t="s">
        <v>103</v>
      </c>
      <c r="D153" s="8">
        <v>360</v>
      </c>
      <c r="E153" s="14"/>
      <c r="F153" s="12">
        <f t="shared" si="2"/>
        <v>0</v>
      </c>
    </row>
    <row r="154" spans="1:6" ht="29.25" customHeight="1" thickBot="1" x14ac:dyDescent="0.3">
      <c r="A154" s="2" t="s">
        <v>22</v>
      </c>
      <c r="B154" s="3" t="s">
        <v>229</v>
      </c>
      <c r="C154" s="4" t="s">
        <v>230</v>
      </c>
      <c r="D154" s="8">
        <v>210</v>
      </c>
      <c r="E154" s="14"/>
      <c r="F154" s="12">
        <f t="shared" si="2"/>
        <v>0</v>
      </c>
    </row>
    <row r="155" spans="1:6" ht="29.25" customHeight="1" thickBot="1" x14ac:dyDescent="0.3">
      <c r="A155" s="2" t="s">
        <v>24</v>
      </c>
      <c r="B155" s="3" t="s">
        <v>231</v>
      </c>
      <c r="C155" s="4" t="s">
        <v>7</v>
      </c>
      <c r="D155" s="8">
        <v>950</v>
      </c>
      <c r="E155" s="14"/>
      <c r="F155" s="12">
        <f t="shared" si="2"/>
        <v>0</v>
      </c>
    </row>
    <row r="156" spans="1:6" ht="29.25" customHeight="1" thickBot="1" x14ac:dyDescent="0.3">
      <c r="A156" s="2" t="s">
        <v>27</v>
      </c>
      <c r="B156" s="3" t="s">
        <v>232</v>
      </c>
      <c r="C156" s="4" t="s">
        <v>7</v>
      </c>
      <c r="D156" s="8">
        <v>1100</v>
      </c>
      <c r="E156" s="14"/>
      <c r="F156" s="12">
        <f t="shared" si="2"/>
        <v>0</v>
      </c>
    </row>
    <row r="157" spans="1:6" ht="29.25" customHeight="1" thickBot="1" x14ac:dyDescent="0.3">
      <c r="A157" s="2" t="s">
        <v>29</v>
      </c>
      <c r="B157" s="3" t="s">
        <v>233</v>
      </c>
      <c r="C157" s="4" t="s">
        <v>7</v>
      </c>
      <c r="D157" s="8">
        <v>1200</v>
      </c>
      <c r="E157" s="14"/>
      <c r="F157" s="12">
        <f t="shared" si="2"/>
        <v>0</v>
      </c>
    </row>
    <row r="158" spans="1:6" ht="29.25" customHeight="1" thickBot="1" x14ac:dyDescent="0.3">
      <c r="A158" s="2" t="s">
        <v>31</v>
      </c>
      <c r="B158" s="3" t="s">
        <v>234</v>
      </c>
      <c r="C158" s="4" t="s">
        <v>7</v>
      </c>
      <c r="D158" s="8">
        <v>1150</v>
      </c>
      <c r="E158" s="14"/>
      <c r="F158" s="12">
        <f t="shared" si="2"/>
        <v>0</v>
      </c>
    </row>
    <row r="159" spans="1:6" ht="29.25" customHeight="1" thickBot="1" x14ac:dyDescent="0.3">
      <c r="A159" s="2" t="s">
        <v>33</v>
      </c>
      <c r="B159" s="3" t="s">
        <v>235</v>
      </c>
      <c r="C159" s="4" t="s">
        <v>7</v>
      </c>
      <c r="D159" s="8">
        <v>1200</v>
      </c>
      <c r="E159" s="14"/>
      <c r="F159" s="12">
        <f t="shared" si="2"/>
        <v>0</v>
      </c>
    </row>
    <row r="160" spans="1:6" ht="29.25" customHeight="1" thickBot="1" x14ac:dyDescent="0.3">
      <c r="A160" s="2" t="s">
        <v>35</v>
      </c>
      <c r="B160" s="3" t="s">
        <v>236</v>
      </c>
      <c r="C160" s="4" t="s">
        <v>7</v>
      </c>
      <c r="D160" s="8">
        <v>1900</v>
      </c>
      <c r="E160" s="14"/>
      <c r="F160" s="12">
        <f t="shared" si="2"/>
        <v>0</v>
      </c>
    </row>
    <row r="161" spans="1:6" ht="29.25" customHeight="1" thickBot="1" x14ac:dyDescent="0.3">
      <c r="A161" s="2" t="s">
        <v>37</v>
      </c>
      <c r="B161" s="3" t="s">
        <v>237</v>
      </c>
      <c r="C161" s="4" t="s">
        <v>43</v>
      </c>
      <c r="D161" s="8">
        <v>250</v>
      </c>
      <c r="E161" s="14"/>
      <c r="F161" s="12">
        <f t="shared" si="2"/>
        <v>0</v>
      </c>
    </row>
    <row r="162" spans="1:6" ht="29.25" customHeight="1" thickBot="1" x14ac:dyDescent="0.3">
      <c r="A162" s="2" t="s">
        <v>39</v>
      </c>
      <c r="B162" s="3" t="s">
        <v>238</v>
      </c>
      <c r="C162" s="4" t="s">
        <v>239</v>
      </c>
      <c r="D162" s="8">
        <v>300</v>
      </c>
      <c r="E162" s="14"/>
      <c r="F162" s="12">
        <f t="shared" si="2"/>
        <v>0</v>
      </c>
    </row>
    <row r="163" spans="1:6" ht="29.25" customHeight="1" thickBot="1" x14ac:dyDescent="0.3">
      <c r="A163" s="2" t="s">
        <v>41</v>
      </c>
      <c r="B163" s="3" t="s">
        <v>240</v>
      </c>
      <c r="C163" s="4" t="s">
        <v>7</v>
      </c>
      <c r="D163" s="8">
        <v>200</v>
      </c>
      <c r="E163" s="14"/>
      <c r="F163" s="12">
        <f t="shared" si="2"/>
        <v>0</v>
      </c>
    </row>
    <row r="164" spans="1:6" ht="29.25" customHeight="1" thickBot="1" x14ac:dyDescent="0.3">
      <c r="A164" s="2" t="s">
        <v>44</v>
      </c>
      <c r="B164" s="3" t="s">
        <v>241</v>
      </c>
      <c r="C164" s="4" t="s">
        <v>7</v>
      </c>
      <c r="D164" s="8">
        <v>900</v>
      </c>
      <c r="E164" s="14"/>
      <c r="F164" s="12">
        <f t="shared" si="2"/>
        <v>0</v>
      </c>
    </row>
    <row r="165" spans="1:6" ht="29.25" customHeight="1" thickBot="1" x14ac:dyDescent="0.3">
      <c r="A165" s="2" t="s">
        <v>46</v>
      </c>
      <c r="B165" s="3" t="s">
        <v>242</v>
      </c>
      <c r="C165" s="4" t="s">
        <v>7</v>
      </c>
      <c r="D165" s="8">
        <v>350</v>
      </c>
      <c r="E165" s="14"/>
      <c r="F165" s="12">
        <f t="shared" si="2"/>
        <v>0</v>
      </c>
    </row>
    <row r="166" spans="1:6" ht="29.25" customHeight="1" thickBot="1" x14ac:dyDescent="0.3">
      <c r="A166" s="2" t="s">
        <v>48</v>
      </c>
      <c r="B166" s="3" t="s">
        <v>243</v>
      </c>
      <c r="C166" s="4" t="s">
        <v>7</v>
      </c>
      <c r="D166" s="8">
        <v>970</v>
      </c>
      <c r="E166" s="14"/>
      <c r="F166" s="12">
        <f t="shared" si="2"/>
        <v>0</v>
      </c>
    </row>
    <row r="167" spans="1:6" ht="29.25" customHeight="1" thickBot="1" x14ac:dyDescent="0.3">
      <c r="A167" s="2" t="s">
        <v>50</v>
      </c>
      <c r="B167" s="3" t="s">
        <v>244</v>
      </c>
      <c r="C167" s="4" t="s">
        <v>26</v>
      </c>
      <c r="D167" s="8">
        <v>720</v>
      </c>
      <c r="E167" s="14"/>
      <c r="F167" s="12">
        <f t="shared" si="2"/>
        <v>0</v>
      </c>
    </row>
    <row r="168" spans="1:6" ht="29.25" customHeight="1" thickBot="1" x14ac:dyDescent="0.3">
      <c r="A168" s="2" t="s">
        <v>52</v>
      </c>
      <c r="B168" s="3" t="s">
        <v>245</v>
      </c>
      <c r="C168" s="4" t="s">
        <v>246</v>
      </c>
      <c r="D168" s="8">
        <v>800</v>
      </c>
      <c r="E168" s="14"/>
      <c r="F168" s="12">
        <f t="shared" si="2"/>
        <v>0</v>
      </c>
    </row>
    <row r="169" spans="1:6" ht="29.25" customHeight="1" thickBot="1" x14ac:dyDescent="0.3">
      <c r="A169" s="2">
        <v>23</v>
      </c>
      <c r="B169" s="3" t="s">
        <v>247</v>
      </c>
      <c r="C169" s="4" t="s">
        <v>7</v>
      </c>
      <c r="D169" s="8">
        <v>1250</v>
      </c>
      <c r="E169" s="14"/>
      <c r="F169" s="12">
        <f t="shared" si="2"/>
        <v>0</v>
      </c>
    </row>
    <row r="170" spans="1:6" ht="29.25" customHeight="1" thickBot="1" x14ac:dyDescent="0.3">
      <c r="A170" s="2" t="s">
        <v>56</v>
      </c>
      <c r="B170" s="3" t="s">
        <v>248</v>
      </c>
      <c r="C170" s="4" t="s">
        <v>249</v>
      </c>
      <c r="D170" s="8">
        <v>50000</v>
      </c>
      <c r="E170" s="14"/>
      <c r="F170" s="12">
        <f t="shared" si="2"/>
        <v>0</v>
      </c>
    </row>
    <row r="171" spans="1:6" ht="29.25" customHeight="1" thickBot="1" x14ac:dyDescent="0.3">
      <c r="A171" s="30" t="s">
        <v>250</v>
      </c>
      <c r="B171" s="31"/>
      <c r="C171" s="31"/>
      <c r="D171" s="31"/>
      <c r="E171" s="15"/>
      <c r="F171" s="16"/>
    </row>
    <row r="172" spans="1:6" ht="29.25" customHeight="1" thickBot="1" x14ac:dyDescent="0.3">
      <c r="A172" s="20" t="s">
        <v>1</v>
      </c>
      <c r="B172" s="21" t="s">
        <v>2</v>
      </c>
      <c r="C172" s="22" t="s">
        <v>3</v>
      </c>
      <c r="D172" s="23" t="s">
        <v>4</v>
      </c>
      <c r="E172" s="17" t="s">
        <v>327</v>
      </c>
      <c r="F172" s="16" t="s">
        <v>326</v>
      </c>
    </row>
    <row r="173" spans="1:6" ht="29.25" customHeight="1" thickBot="1" x14ac:dyDescent="0.3">
      <c r="A173" s="2" t="s">
        <v>5</v>
      </c>
      <c r="B173" s="3" t="s">
        <v>251</v>
      </c>
      <c r="C173" s="4" t="s">
        <v>252</v>
      </c>
      <c r="D173" s="8">
        <v>60</v>
      </c>
      <c r="E173" s="14"/>
      <c r="F173" s="12">
        <f t="shared" si="2"/>
        <v>0</v>
      </c>
    </row>
    <row r="174" spans="1:6" ht="29.25" customHeight="1" thickBot="1" x14ac:dyDescent="0.3">
      <c r="A174" s="2" t="s">
        <v>8</v>
      </c>
      <c r="B174" s="3" t="s">
        <v>253</v>
      </c>
      <c r="C174" s="4" t="s">
        <v>252</v>
      </c>
      <c r="D174" s="8">
        <v>70</v>
      </c>
      <c r="E174" s="14"/>
      <c r="F174" s="12">
        <f t="shared" si="2"/>
        <v>0</v>
      </c>
    </row>
    <row r="175" spans="1:6" ht="29.25" customHeight="1" thickBot="1" x14ac:dyDescent="0.3">
      <c r="A175" s="2" t="s">
        <v>11</v>
      </c>
      <c r="B175" s="3" t="s">
        <v>254</v>
      </c>
      <c r="C175" s="4" t="s">
        <v>255</v>
      </c>
      <c r="D175" s="8">
        <v>5</v>
      </c>
      <c r="E175" s="14"/>
      <c r="F175" s="12">
        <f t="shared" si="2"/>
        <v>0</v>
      </c>
    </row>
    <row r="176" spans="1:6" ht="29.25" customHeight="1" thickBot="1" x14ac:dyDescent="0.3">
      <c r="A176" s="2" t="s">
        <v>13</v>
      </c>
      <c r="B176" s="3" t="s">
        <v>256</v>
      </c>
      <c r="C176" s="4" t="s">
        <v>257</v>
      </c>
      <c r="D176" s="8">
        <v>700</v>
      </c>
      <c r="E176" s="14"/>
      <c r="F176" s="12">
        <f t="shared" si="2"/>
        <v>0</v>
      </c>
    </row>
    <row r="177" spans="1:6" ht="29.25" customHeight="1" thickBot="1" x14ac:dyDescent="0.3">
      <c r="A177" s="30" t="s">
        <v>258</v>
      </c>
      <c r="B177" s="31"/>
      <c r="C177" s="31"/>
      <c r="D177" s="31"/>
      <c r="E177" s="15"/>
      <c r="F177" s="16"/>
    </row>
    <row r="178" spans="1:6" ht="29.25" customHeight="1" thickBot="1" x14ac:dyDescent="0.3">
      <c r="A178" s="20" t="s">
        <v>1</v>
      </c>
      <c r="B178" s="21" t="s">
        <v>2</v>
      </c>
      <c r="C178" s="22" t="s">
        <v>3</v>
      </c>
      <c r="D178" s="23" t="s">
        <v>4</v>
      </c>
      <c r="E178" s="17" t="s">
        <v>327</v>
      </c>
      <c r="F178" s="16" t="s">
        <v>326</v>
      </c>
    </row>
    <row r="179" spans="1:6" ht="29.25" customHeight="1" thickBot="1" x14ac:dyDescent="0.3">
      <c r="A179" s="2" t="s">
        <v>5</v>
      </c>
      <c r="B179" s="3" t="s">
        <v>259</v>
      </c>
      <c r="C179" s="4" t="s">
        <v>239</v>
      </c>
      <c r="D179" s="8">
        <v>490</v>
      </c>
      <c r="E179" s="14"/>
      <c r="F179" s="12">
        <f t="shared" si="2"/>
        <v>0</v>
      </c>
    </row>
    <row r="180" spans="1:6" ht="29.25" customHeight="1" thickBot="1" x14ac:dyDescent="0.3">
      <c r="A180" s="2" t="s">
        <v>8</v>
      </c>
      <c r="B180" s="3" t="s">
        <v>260</v>
      </c>
      <c r="C180" s="4" t="s">
        <v>103</v>
      </c>
      <c r="D180" s="8">
        <v>400</v>
      </c>
      <c r="E180" s="14"/>
      <c r="F180" s="12">
        <f t="shared" si="2"/>
        <v>0</v>
      </c>
    </row>
    <row r="181" spans="1:6" ht="29.25" customHeight="1" thickBot="1" x14ac:dyDescent="0.3">
      <c r="A181" s="2" t="s">
        <v>11</v>
      </c>
      <c r="B181" s="3" t="s">
        <v>261</v>
      </c>
      <c r="C181" s="4" t="s">
        <v>103</v>
      </c>
      <c r="D181" s="8">
        <v>420</v>
      </c>
      <c r="E181" s="14"/>
      <c r="F181" s="12">
        <f t="shared" si="2"/>
        <v>0</v>
      </c>
    </row>
    <row r="182" spans="1:6" ht="29.25" customHeight="1" thickBot="1" x14ac:dyDescent="0.3">
      <c r="A182" s="2" t="s">
        <v>13</v>
      </c>
      <c r="B182" s="3" t="s">
        <v>262</v>
      </c>
      <c r="C182" s="4" t="s">
        <v>103</v>
      </c>
      <c r="D182" s="8">
        <v>2200</v>
      </c>
      <c r="E182" s="14"/>
      <c r="F182" s="12">
        <f t="shared" si="2"/>
        <v>0</v>
      </c>
    </row>
    <row r="183" spans="1:6" ht="29.25" customHeight="1" thickBot="1" x14ac:dyDescent="0.3">
      <c r="A183" s="2">
        <v>5</v>
      </c>
      <c r="B183" s="3" t="s">
        <v>263</v>
      </c>
      <c r="C183" s="4" t="s">
        <v>239</v>
      </c>
      <c r="D183" s="8">
        <v>700</v>
      </c>
      <c r="E183" s="14"/>
      <c r="F183" s="12">
        <f t="shared" si="2"/>
        <v>0</v>
      </c>
    </row>
    <row r="184" spans="1:6" ht="29.25" customHeight="1" thickBot="1" x14ac:dyDescent="0.3">
      <c r="A184" s="2">
        <v>6</v>
      </c>
      <c r="B184" s="3" t="s">
        <v>264</v>
      </c>
      <c r="C184" s="4" t="s">
        <v>239</v>
      </c>
      <c r="D184" s="8">
        <v>240</v>
      </c>
      <c r="E184" s="14"/>
      <c r="F184" s="12">
        <f t="shared" si="2"/>
        <v>0</v>
      </c>
    </row>
    <row r="185" spans="1:6" ht="29.25" customHeight="1" thickBot="1" x14ac:dyDescent="0.3">
      <c r="A185" s="2">
        <v>7</v>
      </c>
      <c r="B185" s="3" t="s">
        <v>265</v>
      </c>
      <c r="C185" s="4" t="s">
        <v>103</v>
      </c>
      <c r="D185" s="8">
        <v>1900</v>
      </c>
      <c r="E185" s="14"/>
      <c r="F185" s="12">
        <f t="shared" si="2"/>
        <v>0</v>
      </c>
    </row>
    <row r="186" spans="1:6" ht="29.25" customHeight="1" thickBot="1" x14ac:dyDescent="0.3">
      <c r="A186" s="2">
        <v>8</v>
      </c>
      <c r="B186" s="3" t="s">
        <v>266</v>
      </c>
      <c r="C186" s="4" t="s">
        <v>239</v>
      </c>
      <c r="D186" s="8">
        <v>700</v>
      </c>
      <c r="E186" s="14"/>
      <c r="F186" s="12">
        <f t="shared" si="2"/>
        <v>0</v>
      </c>
    </row>
    <row r="187" spans="1:6" ht="29.25" customHeight="1" thickBot="1" x14ac:dyDescent="0.3">
      <c r="A187" s="2">
        <v>9</v>
      </c>
      <c r="B187" s="3" t="s">
        <v>267</v>
      </c>
      <c r="C187" s="4" t="s">
        <v>239</v>
      </c>
      <c r="D187" s="8">
        <v>1500</v>
      </c>
      <c r="E187" s="14"/>
      <c r="F187" s="12">
        <f t="shared" si="2"/>
        <v>0</v>
      </c>
    </row>
    <row r="188" spans="1:6" ht="29.25" customHeight="1" thickBot="1" x14ac:dyDescent="0.3">
      <c r="A188" s="2" t="s">
        <v>27</v>
      </c>
      <c r="B188" s="3" t="s">
        <v>268</v>
      </c>
      <c r="C188" s="4" t="s">
        <v>103</v>
      </c>
      <c r="D188" s="8">
        <v>2000</v>
      </c>
      <c r="E188" s="14"/>
      <c r="F188" s="12">
        <f t="shared" si="2"/>
        <v>0</v>
      </c>
    </row>
    <row r="189" spans="1:6" ht="29.25" customHeight="1" thickBot="1" x14ac:dyDescent="0.3">
      <c r="A189" s="2" t="s">
        <v>29</v>
      </c>
      <c r="B189" s="3" t="s">
        <v>269</v>
      </c>
      <c r="C189" s="4" t="s">
        <v>239</v>
      </c>
      <c r="D189" s="8">
        <v>790</v>
      </c>
      <c r="E189" s="14"/>
      <c r="F189" s="12">
        <f t="shared" si="2"/>
        <v>0</v>
      </c>
    </row>
    <row r="190" spans="1:6" ht="29.25" customHeight="1" thickBot="1" x14ac:dyDescent="0.3">
      <c r="A190" s="2" t="s">
        <v>31</v>
      </c>
      <c r="B190" s="3" t="s">
        <v>270</v>
      </c>
      <c r="C190" s="4" t="s">
        <v>103</v>
      </c>
      <c r="D190" s="8">
        <v>650</v>
      </c>
      <c r="E190" s="14"/>
      <c r="F190" s="12">
        <f t="shared" si="2"/>
        <v>0</v>
      </c>
    </row>
    <row r="191" spans="1:6" ht="29.25" customHeight="1" thickBot="1" x14ac:dyDescent="0.3">
      <c r="A191" s="2" t="s">
        <v>33</v>
      </c>
      <c r="B191" s="3" t="s">
        <v>271</v>
      </c>
      <c r="C191" s="4" t="s">
        <v>43</v>
      </c>
      <c r="D191" s="8">
        <v>420</v>
      </c>
      <c r="E191" s="14"/>
      <c r="F191" s="12">
        <f t="shared" si="2"/>
        <v>0</v>
      </c>
    </row>
    <row r="192" spans="1:6" ht="29.25" customHeight="1" thickBot="1" x14ac:dyDescent="0.3">
      <c r="A192" s="2" t="s">
        <v>35</v>
      </c>
      <c r="B192" s="3" t="s">
        <v>272</v>
      </c>
      <c r="C192" s="4" t="s">
        <v>103</v>
      </c>
      <c r="D192" s="8">
        <v>690</v>
      </c>
      <c r="E192" s="14"/>
      <c r="F192" s="12">
        <f t="shared" si="2"/>
        <v>0</v>
      </c>
    </row>
    <row r="193" spans="1:6" ht="29.25" customHeight="1" thickBot="1" x14ac:dyDescent="0.3">
      <c r="A193" s="2" t="s">
        <v>37</v>
      </c>
      <c r="B193" s="3" t="s">
        <v>273</v>
      </c>
      <c r="C193" s="4" t="s">
        <v>239</v>
      </c>
      <c r="D193" s="8">
        <v>700</v>
      </c>
      <c r="E193" s="14"/>
      <c r="F193" s="12">
        <f t="shared" si="2"/>
        <v>0</v>
      </c>
    </row>
    <row r="194" spans="1:6" ht="29.25" customHeight="1" thickBot="1" x14ac:dyDescent="0.3">
      <c r="A194" s="2" t="s">
        <v>39</v>
      </c>
      <c r="B194" s="3" t="s">
        <v>274</v>
      </c>
      <c r="C194" s="4" t="s">
        <v>103</v>
      </c>
      <c r="D194" s="8">
        <v>1250</v>
      </c>
      <c r="E194" s="14"/>
      <c r="F194" s="12">
        <f t="shared" ref="F194:F248" si="3">D194*E194</f>
        <v>0</v>
      </c>
    </row>
    <row r="195" spans="1:6" ht="29.25" customHeight="1" thickBot="1" x14ac:dyDescent="0.3">
      <c r="A195" s="2" t="s">
        <v>41</v>
      </c>
      <c r="B195" s="3" t="s">
        <v>275</v>
      </c>
      <c r="C195" s="4" t="s">
        <v>276</v>
      </c>
      <c r="D195" s="8">
        <v>3800</v>
      </c>
      <c r="E195" s="14"/>
      <c r="F195" s="12">
        <f t="shared" si="3"/>
        <v>0</v>
      </c>
    </row>
    <row r="196" spans="1:6" ht="29.25" customHeight="1" thickBot="1" x14ac:dyDescent="0.3">
      <c r="A196" s="2" t="s">
        <v>44</v>
      </c>
      <c r="B196" s="3" t="s">
        <v>277</v>
      </c>
      <c r="C196" s="4" t="s">
        <v>239</v>
      </c>
      <c r="D196" s="8">
        <v>1850</v>
      </c>
      <c r="E196" s="14"/>
      <c r="F196" s="12">
        <f t="shared" si="3"/>
        <v>0</v>
      </c>
    </row>
    <row r="197" spans="1:6" ht="29.25" customHeight="1" thickBot="1" x14ac:dyDescent="0.3">
      <c r="A197" s="2" t="s">
        <v>46</v>
      </c>
      <c r="B197" s="3" t="s">
        <v>278</v>
      </c>
      <c r="C197" s="4" t="s">
        <v>103</v>
      </c>
      <c r="D197" s="8">
        <v>550</v>
      </c>
      <c r="E197" s="14"/>
      <c r="F197" s="12">
        <f t="shared" si="3"/>
        <v>0</v>
      </c>
    </row>
    <row r="198" spans="1:6" ht="29.25" customHeight="1" thickBot="1" x14ac:dyDescent="0.3">
      <c r="A198" s="2" t="s">
        <v>48</v>
      </c>
      <c r="B198" s="3" t="s">
        <v>279</v>
      </c>
      <c r="C198" s="4" t="s">
        <v>106</v>
      </c>
      <c r="D198" s="8">
        <v>1100</v>
      </c>
      <c r="E198" s="14"/>
      <c r="F198" s="12">
        <f t="shared" si="3"/>
        <v>0</v>
      </c>
    </row>
    <row r="199" spans="1:6" ht="29.25" customHeight="1" thickBot="1" x14ac:dyDescent="0.3">
      <c r="A199" s="2" t="s">
        <v>50</v>
      </c>
      <c r="B199" s="3" t="s">
        <v>280</v>
      </c>
      <c r="C199" s="4" t="s">
        <v>103</v>
      </c>
      <c r="D199" s="8">
        <v>1750</v>
      </c>
      <c r="E199" s="14"/>
      <c r="F199" s="12">
        <f t="shared" si="3"/>
        <v>0</v>
      </c>
    </row>
    <row r="200" spans="1:6" ht="29.25" customHeight="1" thickBot="1" x14ac:dyDescent="0.3">
      <c r="A200" s="2" t="s">
        <v>52</v>
      </c>
      <c r="B200" s="3" t="s">
        <v>281</v>
      </c>
      <c r="C200" s="4" t="s">
        <v>239</v>
      </c>
      <c r="D200" s="8">
        <v>4000</v>
      </c>
      <c r="E200" s="14"/>
      <c r="F200" s="12">
        <f t="shared" si="3"/>
        <v>0</v>
      </c>
    </row>
    <row r="201" spans="1:6" ht="29.25" customHeight="1" thickBot="1" x14ac:dyDescent="0.3">
      <c r="A201" s="2" t="s">
        <v>55</v>
      </c>
      <c r="B201" s="3" t="s">
        <v>282</v>
      </c>
      <c r="C201" s="4" t="s">
        <v>103</v>
      </c>
      <c r="D201" s="8">
        <v>1750</v>
      </c>
      <c r="E201" s="14"/>
      <c r="F201" s="12">
        <f t="shared" si="3"/>
        <v>0</v>
      </c>
    </row>
    <row r="202" spans="1:6" ht="29.25" customHeight="1" thickBot="1" x14ac:dyDescent="0.3">
      <c r="A202" s="2" t="s">
        <v>56</v>
      </c>
      <c r="B202" s="3" t="s">
        <v>283</v>
      </c>
      <c r="C202" s="4" t="s">
        <v>103</v>
      </c>
      <c r="D202" s="8">
        <v>2500</v>
      </c>
      <c r="E202" s="14"/>
      <c r="F202" s="12">
        <f t="shared" si="3"/>
        <v>0</v>
      </c>
    </row>
    <row r="203" spans="1:6" ht="29.25" customHeight="1" thickBot="1" x14ac:dyDescent="0.3">
      <c r="A203" s="2" t="s">
        <v>58</v>
      </c>
      <c r="B203" s="3" t="s">
        <v>284</v>
      </c>
      <c r="C203" s="4" t="s">
        <v>239</v>
      </c>
      <c r="D203" s="8">
        <v>1400</v>
      </c>
      <c r="E203" s="14"/>
      <c r="F203" s="12">
        <f t="shared" si="3"/>
        <v>0</v>
      </c>
    </row>
    <row r="204" spans="1:6" ht="29.25" customHeight="1" thickBot="1" x14ac:dyDescent="0.3">
      <c r="A204" s="2" t="s">
        <v>59</v>
      </c>
      <c r="B204" s="3" t="s">
        <v>285</v>
      </c>
      <c r="C204" s="4" t="s">
        <v>103</v>
      </c>
      <c r="D204" s="8">
        <v>7850</v>
      </c>
      <c r="E204" s="14"/>
      <c r="F204" s="12">
        <f t="shared" si="3"/>
        <v>0</v>
      </c>
    </row>
    <row r="205" spans="1:6" ht="29.25" customHeight="1" thickBot="1" x14ac:dyDescent="0.3">
      <c r="A205" s="2" t="s">
        <v>62</v>
      </c>
      <c r="B205" s="3" t="s">
        <v>286</v>
      </c>
      <c r="C205" s="4" t="s">
        <v>103</v>
      </c>
      <c r="D205" s="8">
        <v>1000</v>
      </c>
      <c r="E205" s="14"/>
      <c r="F205" s="12">
        <f t="shared" si="3"/>
        <v>0</v>
      </c>
    </row>
    <row r="206" spans="1:6" ht="29.25" customHeight="1" thickBot="1" x14ac:dyDescent="0.3">
      <c r="A206" s="2" t="s">
        <v>63</v>
      </c>
      <c r="B206" s="3" t="s">
        <v>287</v>
      </c>
      <c r="C206" s="4" t="s">
        <v>103</v>
      </c>
      <c r="D206" s="8">
        <v>520</v>
      </c>
      <c r="E206" s="14"/>
      <c r="F206" s="12">
        <f t="shared" si="3"/>
        <v>0</v>
      </c>
    </row>
    <row r="207" spans="1:6" ht="29.25" customHeight="1" thickBot="1" x14ac:dyDescent="0.3">
      <c r="A207" s="2" t="s">
        <v>65</v>
      </c>
      <c r="B207" s="3" t="s">
        <v>288</v>
      </c>
      <c r="C207" s="4" t="s">
        <v>249</v>
      </c>
      <c r="D207" s="8">
        <v>26000</v>
      </c>
      <c r="E207" s="14"/>
      <c r="F207" s="12">
        <f t="shared" si="3"/>
        <v>0</v>
      </c>
    </row>
    <row r="208" spans="1:6" ht="29.25" customHeight="1" thickBot="1" x14ac:dyDescent="0.3">
      <c r="A208" s="30" t="s">
        <v>289</v>
      </c>
      <c r="B208" s="31"/>
      <c r="C208" s="31"/>
      <c r="D208" s="31"/>
      <c r="E208" s="15"/>
      <c r="F208" s="12"/>
    </row>
    <row r="209" spans="1:6" ht="29.25" customHeight="1" thickBot="1" x14ac:dyDescent="0.3">
      <c r="A209" s="20" t="s">
        <v>1</v>
      </c>
      <c r="B209" s="21" t="s">
        <v>2</v>
      </c>
      <c r="C209" s="22" t="s">
        <v>3</v>
      </c>
      <c r="D209" s="23" t="s">
        <v>4</v>
      </c>
      <c r="E209" s="17" t="s">
        <v>327</v>
      </c>
      <c r="F209" s="12" t="s">
        <v>326</v>
      </c>
    </row>
    <row r="210" spans="1:6" ht="29.25" customHeight="1" thickBot="1" x14ac:dyDescent="0.3">
      <c r="A210" s="2" t="s">
        <v>5</v>
      </c>
      <c r="B210" s="3" t="s">
        <v>290</v>
      </c>
      <c r="C210" s="4" t="s">
        <v>239</v>
      </c>
      <c r="D210" s="8">
        <v>700</v>
      </c>
      <c r="E210" s="14"/>
      <c r="F210" s="12">
        <f t="shared" si="3"/>
        <v>0</v>
      </c>
    </row>
    <row r="211" spans="1:6" ht="29.25" customHeight="1" thickBot="1" x14ac:dyDescent="0.3">
      <c r="A211" s="2" t="s">
        <v>8</v>
      </c>
      <c r="B211" s="3" t="s">
        <v>291</v>
      </c>
      <c r="C211" s="4" t="s">
        <v>239</v>
      </c>
      <c r="D211" s="8">
        <v>860</v>
      </c>
      <c r="E211" s="14"/>
      <c r="F211" s="12">
        <f t="shared" si="3"/>
        <v>0</v>
      </c>
    </row>
    <row r="212" spans="1:6" ht="29.25" customHeight="1" thickBot="1" x14ac:dyDescent="0.3">
      <c r="A212" s="2" t="s">
        <v>11</v>
      </c>
      <c r="B212" s="3" t="s">
        <v>292</v>
      </c>
      <c r="C212" s="4" t="s">
        <v>293</v>
      </c>
      <c r="D212" s="8">
        <v>850</v>
      </c>
      <c r="E212" s="14"/>
      <c r="F212" s="12">
        <f t="shared" si="3"/>
        <v>0</v>
      </c>
    </row>
    <row r="213" spans="1:6" ht="29.25" customHeight="1" thickBot="1" x14ac:dyDescent="0.3">
      <c r="A213" s="2" t="s">
        <v>13</v>
      </c>
      <c r="B213" s="3" t="s">
        <v>294</v>
      </c>
      <c r="C213" s="4" t="s">
        <v>103</v>
      </c>
      <c r="D213" s="8">
        <v>3500</v>
      </c>
      <c r="E213" s="14"/>
      <c r="F213" s="12">
        <f t="shared" si="3"/>
        <v>0</v>
      </c>
    </row>
    <row r="214" spans="1:6" ht="29.25" customHeight="1" thickBot="1" x14ac:dyDescent="0.3">
      <c r="A214" s="2" t="s">
        <v>16</v>
      </c>
      <c r="B214" s="3" t="s">
        <v>295</v>
      </c>
      <c r="C214" s="4" t="s">
        <v>239</v>
      </c>
      <c r="D214" s="8">
        <v>4000</v>
      </c>
      <c r="E214" s="14"/>
      <c r="F214" s="12">
        <f t="shared" si="3"/>
        <v>0</v>
      </c>
    </row>
    <row r="215" spans="1:6" ht="29.25" customHeight="1" thickBot="1" x14ac:dyDescent="0.3">
      <c r="A215" s="2" t="s">
        <v>18</v>
      </c>
      <c r="B215" s="3" t="s">
        <v>296</v>
      </c>
      <c r="C215" s="4" t="s">
        <v>103</v>
      </c>
      <c r="D215" s="8">
        <v>2750</v>
      </c>
      <c r="E215" s="14"/>
      <c r="F215" s="12">
        <f t="shared" si="3"/>
        <v>0</v>
      </c>
    </row>
    <row r="216" spans="1:6" ht="29.25" customHeight="1" thickBot="1" x14ac:dyDescent="0.3">
      <c r="A216" s="2" t="s">
        <v>20</v>
      </c>
      <c r="B216" s="3" t="s">
        <v>297</v>
      </c>
      <c r="C216" s="4" t="s">
        <v>190</v>
      </c>
      <c r="D216" s="8">
        <v>250</v>
      </c>
      <c r="E216" s="14"/>
      <c r="F216" s="12">
        <f t="shared" si="3"/>
        <v>0</v>
      </c>
    </row>
    <row r="217" spans="1:6" ht="29.25" customHeight="1" thickBot="1" x14ac:dyDescent="0.3">
      <c r="A217" s="2" t="s">
        <v>22</v>
      </c>
      <c r="B217" s="3" t="s">
        <v>298</v>
      </c>
      <c r="C217" s="4" t="s">
        <v>7</v>
      </c>
      <c r="D217" s="8">
        <v>620</v>
      </c>
      <c r="E217" s="14"/>
      <c r="F217" s="12">
        <f t="shared" si="3"/>
        <v>0</v>
      </c>
    </row>
    <row r="218" spans="1:6" ht="29.25" customHeight="1" thickBot="1" x14ac:dyDescent="0.3">
      <c r="A218" s="2" t="s">
        <v>24</v>
      </c>
      <c r="B218" s="3" t="s">
        <v>299</v>
      </c>
      <c r="C218" s="4" t="s">
        <v>300</v>
      </c>
      <c r="D218" s="8">
        <v>175</v>
      </c>
      <c r="E218" s="14"/>
      <c r="F218" s="12">
        <f t="shared" si="3"/>
        <v>0</v>
      </c>
    </row>
    <row r="219" spans="1:6" ht="29.25" customHeight="1" thickBot="1" x14ac:dyDescent="0.3">
      <c r="A219" s="2" t="s">
        <v>27</v>
      </c>
      <c r="B219" s="3" t="s">
        <v>301</v>
      </c>
      <c r="C219" s="4" t="s">
        <v>103</v>
      </c>
      <c r="D219" s="8">
        <v>850</v>
      </c>
      <c r="E219" s="14"/>
      <c r="F219" s="12">
        <f t="shared" si="3"/>
        <v>0</v>
      </c>
    </row>
    <row r="220" spans="1:6" ht="29.25" customHeight="1" thickBot="1" x14ac:dyDescent="0.3">
      <c r="A220" s="2" t="s">
        <v>29</v>
      </c>
      <c r="B220" s="3" t="s">
        <v>302</v>
      </c>
      <c r="C220" s="4" t="s">
        <v>239</v>
      </c>
      <c r="D220" s="8">
        <v>140</v>
      </c>
      <c r="E220" s="14"/>
      <c r="F220" s="12">
        <f t="shared" si="3"/>
        <v>0</v>
      </c>
    </row>
    <row r="221" spans="1:6" ht="29.25" customHeight="1" thickBot="1" x14ac:dyDescent="0.3">
      <c r="A221" s="2" t="s">
        <v>31</v>
      </c>
      <c r="B221" s="3" t="s">
        <v>303</v>
      </c>
      <c r="C221" s="4" t="s">
        <v>239</v>
      </c>
      <c r="D221" s="8">
        <v>870</v>
      </c>
      <c r="E221" s="14"/>
      <c r="F221" s="12">
        <f t="shared" si="3"/>
        <v>0</v>
      </c>
    </row>
    <row r="222" spans="1:6" ht="29.25" customHeight="1" thickBot="1" x14ac:dyDescent="0.3">
      <c r="A222" s="2" t="s">
        <v>33</v>
      </c>
      <c r="B222" s="3" t="s">
        <v>304</v>
      </c>
      <c r="C222" s="4" t="s">
        <v>239</v>
      </c>
      <c r="D222" s="8">
        <v>800</v>
      </c>
      <c r="E222" s="14"/>
      <c r="F222" s="12">
        <f t="shared" si="3"/>
        <v>0</v>
      </c>
    </row>
    <row r="223" spans="1:6" ht="29.25" customHeight="1" thickBot="1" x14ac:dyDescent="0.3">
      <c r="A223" s="2" t="s">
        <v>35</v>
      </c>
      <c r="B223" s="3" t="s">
        <v>305</v>
      </c>
      <c r="C223" s="4" t="s">
        <v>239</v>
      </c>
      <c r="D223" s="8">
        <v>2400</v>
      </c>
      <c r="E223" s="14"/>
      <c r="F223" s="12">
        <f t="shared" si="3"/>
        <v>0</v>
      </c>
    </row>
    <row r="224" spans="1:6" ht="29.25" customHeight="1" thickBot="1" x14ac:dyDescent="0.3">
      <c r="A224" s="2" t="s">
        <v>37</v>
      </c>
      <c r="B224" s="3" t="s">
        <v>306</v>
      </c>
      <c r="C224" s="4" t="s">
        <v>103</v>
      </c>
      <c r="D224" s="8">
        <v>650</v>
      </c>
      <c r="E224" s="14"/>
      <c r="F224" s="12">
        <f t="shared" si="3"/>
        <v>0</v>
      </c>
    </row>
    <row r="225" spans="1:6" ht="29.25" customHeight="1" thickBot="1" x14ac:dyDescent="0.3">
      <c r="A225" s="30" t="s">
        <v>307</v>
      </c>
      <c r="B225" s="31"/>
      <c r="C225" s="31"/>
      <c r="D225" s="31"/>
      <c r="E225" s="15"/>
      <c r="F225" s="12"/>
    </row>
    <row r="226" spans="1:6" ht="29.25" customHeight="1" thickBot="1" x14ac:dyDescent="0.3">
      <c r="A226" s="20" t="s">
        <v>1</v>
      </c>
      <c r="B226" s="21" t="s">
        <v>2</v>
      </c>
      <c r="C226" s="22" t="s">
        <v>3</v>
      </c>
      <c r="D226" s="23" t="s">
        <v>4</v>
      </c>
      <c r="E226" s="17" t="s">
        <v>327</v>
      </c>
      <c r="F226" s="12" t="s">
        <v>326</v>
      </c>
    </row>
    <row r="227" spans="1:6" ht="29.25" customHeight="1" thickBot="1" x14ac:dyDescent="0.3">
      <c r="A227" s="2" t="s">
        <v>5</v>
      </c>
      <c r="B227" s="3" t="s">
        <v>308</v>
      </c>
      <c r="C227" s="4" t="s">
        <v>43</v>
      </c>
      <c r="D227" s="8">
        <v>40</v>
      </c>
      <c r="E227" s="14"/>
      <c r="F227" s="12">
        <f t="shared" si="3"/>
        <v>0</v>
      </c>
    </row>
    <row r="228" spans="1:6" ht="29.25" customHeight="1" thickBot="1" x14ac:dyDescent="0.3">
      <c r="A228" s="2" t="s">
        <v>8</v>
      </c>
      <c r="B228" s="3" t="s">
        <v>309</v>
      </c>
      <c r="C228" s="4" t="s">
        <v>43</v>
      </c>
      <c r="D228" s="8">
        <v>40</v>
      </c>
      <c r="E228" s="14"/>
      <c r="F228" s="12">
        <f t="shared" si="3"/>
        <v>0</v>
      </c>
    </row>
    <row r="229" spans="1:6" ht="29.25" customHeight="1" thickBot="1" x14ac:dyDescent="0.3">
      <c r="A229" s="2" t="s">
        <v>11</v>
      </c>
      <c r="B229" s="3" t="s">
        <v>310</v>
      </c>
      <c r="C229" s="4" t="s">
        <v>239</v>
      </c>
      <c r="D229" s="8">
        <v>250</v>
      </c>
      <c r="E229" s="14"/>
      <c r="F229" s="12">
        <f t="shared" si="3"/>
        <v>0</v>
      </c>
    </row>
    <row r="230" spans="1:6" ht="29.25" customHeight="1" thickBot="1" x14ac:dyDescent="0.3">
      <c r="A230" s="2" t="s">
        <v>13</v>
      </c>
      <c r="B230" s="3" t="s">
        <v>311</v>
      </c>
      <c r="C230" s="4" t="s">
        <v>103</v>
      </c>
      <c r="D230" s="8">
        <v>490</v>
      </c>
      <c r="E230" s="14"/>
      <c r="F230" s="12">
        <f t="shared" si="3"/>
        <v>0</v>
      </c>
    </row>
    <row r="231" spans="1:6" ht="29.25" customHeight="1" thickBot="1" x14ac:dyDescent="0.3">
      <c r="A231" s="2" t="s">
        <v>16</v>
      </c>
      <c r="B231" s="3" t="s">
        <v>330</v>
      </c>
      <c r="C231" s="4" t="s">
        <v>43</v>
      </c>
      <c r="D231" s="8">
        <v>230</v>
      </c>
      <c r="E231" s="14"/>
      <c r="F231" s="12">
        <f t="shared" si="3"/>
        <v>0</v>
      </c>
    </row>
    <row r="232" spans="1:6" ht="29.25" customHeight="1" thickBot="1" x14ac:dyDescent="0.3">
      <c r="A232" s="2" t="s">
        <v>18</v>
      </c>
      <c r="B232" s="3" t="s">
        <v>331</v>
      </c>
      <c r="C232" s="4" t="s">
        <v>43</v>
      </c>
      <c r="D232" s="8">
        <v>160</v>
      </c>
      <c r="E232" s="14"/>
      <c r="F232" s="12">
        <f t="shared" si="3"/>
        <v>0</v>
      </c>
    </row>
    <row r="233" spans="1:6" ht="29.25" customHeight="1" thickBot="1" x14ac:dyDescent="0.3">
      <c r="A233" s="2" t="s">
        <v>20</v>
      </c>
      <c r="B233" s="3" t="s">
        <v>332</v>
      </c>
      <c r="C233" s="4" t="s">
        <v>103</v>
      </c>
      <c r="D233" s="8">
        <v>190</v>
      </c>
      <c r="E233" s="14"/>
      <c r="F233" s="12">
        <f t="shared" si="3"/>
        <v>0</v>
      </c>
    </row>
    <row r="234" spans="1:6" ht="29.25" customHeight="1" thickBot="1" x14ac:dyDescent="0.3">
      <c r="A234" s="2" t="s">
        <v>22</v>
      </c>
      <c r="B234" s="3" t="s">
        <v>312</v>
      </c>
      <c r="C234" s="4" t="s">
        <v>103</v>
      </c>
      <c r="D234" s="8">
        <v>290</v>
      </c>
      <c r="E234" s="14"/>
      <c r="F234" s="12">
        <f t="shared" si="3"/>
        <v>0</v>
      </c>
    </row>
    <row r="235" spans="1:6" ht="29.25" customHeight="1" thickBot="1" x14ac:dyDescent="0.3">
      <c r="A235" s="2" t="s">
        <v>24</v>
      </c>
      <c r="B235" s="3" t="s">
        <v>313</v>
      </c>
      <c r="C235" s="4" t="s">
        <v>103</v>
      </c>
      <c r="D235" s="8">
        <v>220</v>
      </c>
      <c r="E235" s="14"/>
      <c r="F235" s="12">
        <f t="shared" si="3"/>
        <v>0</v>
      </c>
    </row>
    <row r="236" spans="1:6" ht="29.25" customHeight="1" thickBot="1" x14ac:dyDescent="0.3">
      <c r="A236" s="2" t="s">
        <v>27</v>
      </c>
      <c r="B236" s="3" t="s">
        <v>314</v>
      </c>
      <c r="C236" s="4" t="s">
        <v>239</v>
      </c>
      <c r="D236" s="8">
        <v>45</v>
      </c>
      <c r="E236" s="14"/>
      <c r="F236" s="12">
        <f t="shared" si="3"/>
        <v>0</v>
      </c>
    </row>
    <row r="237" spans="1:6" ht="29.25" customHeight="1" thickBot="1" x14ac:dyDescent="0.3">
      <c r="A237" s="2" t="s">
        <v>29</v>
      </c>
      <c r="B237" s="3" t="s">
        <v>315</v>
      </c>
      <c r="C237" s="4" t="s">
        <v>103</v>
      </c>
      <c r="D237" s="8">
        <v>95</v>
      </c>
      <c r="E237" s="14"/>
      <c r="F237" s="12">
        <f t="shared" si="3"/>
        <v>0</v>
      </c>
    </row>
    <row r="238" spans="1:6" ht="29.25" customHeight="1" thickBot="1" x14ac:dyDescent="0.3">
      <c r="A238" s="2" t="s">
        <v>31</v>
      </c>
      <c r="B238" s="3" t="s">
        <v>316</v>
      </c>
      <c r="C238" s="4" t="s">
        <v>317</v>
      </c>
      <c r="D238" s="8">
        <v>200</v>
      </c>
      <c r="E238" s="14"/>
      <c r="F238" s="12">
        <f>D238*E238</f>
        <v>0</v>
      </c>
    </row>
    <row r="239" spans="1:6" ht="29.25" customHeight="1" thickBot="1" x14ac:dyDescent="0.3">
      <c r="A239" s="2" t="s">
        <v>33</v>
      </c>
      <c r="B239" s="3" t="s">
        <v>318</v>
      </c>
      <c r="C239" s="4" t="s">
        <v>103</v>
      </c>
      <c r="D239" s="8">
        <v>180</v>
      </c>
      <c r="E239" s="14"/>
      <c r="F239" s="12">
        <f t="shared" si="3"/>
        <v>0</v>
      </c>
    </row>
    <row r="240" spans="1:6" ht="29.25" customHeight="1" thickBot="1" x14ac:dyDescent="0.3">
      <c r="A240" s="2" t="s">
        <v>35</v>
      </c>
      <c r="B240" s="3" t="s">
        <v>319</v>
      </c>
      <c r="C240" s="4" t="s">
        <v>239</v>
      </c>
      <c r="D240" s="8">
        <v>300</v>
      </c>
      <c r="E240" s="14"/>
      <c r="F240" s="12">
        <f t="shared" si="3"/>
        <v>0</v>
      </c>
    </row>
    <row r="241" spans="1:6" ht="29.25" customHeight="1" thickBot="1" x14ac:dyDescent="0.3">
      <c r="A241" s="2" t="s">
        <v>37</v>
      </c>
      <c r="B241" s="3" t="s">
        <v>320</v>
      </c>
      <c r="C241" s="4" t="s">
        <v>239</v>
      </c>
      <c r="D241" s="8">
        <v>480</v>
      </c>
      <c r="E241" s="14"/>
      <c r="F241" s="12">
        <f t="shared" si="3"/>
        <v>0</v>
      </c>
    </row>
    <row r="242" spans="1:6" ht="29.25" customHeight="1" thickBot="1" x14ac:dyDescent="0.3">
      <c r="A242" s="2" t="s">
        <v>39</v>
      </c>
      <c r="B242" s="3" t="s">
        <v>321</v>
      </c>
      <c r="C242" s="4" t="s">
        <v>103</v>
      </c>
      <c r="D242" s="8">
        <v>630</v>
      </c>
      <c r="E242" s="14"/>
      <c r="F242" s="12">
        <f t="shared" si="3"/>
        <v>0</v>
      </c>
    </row>
    <row r="243" spans="1:6" ht="29.25" customHeight="1" thickBot="1" x14ac:dyDescent="0.3">
      <c r="A243" s="2" t="s">
        <v>41</v>
      </c>
      <c r="B243" s="3" t="s">
        <v>322</v>
      </c>
      <c r="C243" s="4" t="s">
        <v>239</v>
      </c>
      <c r="D243" s="8">
        <v>350</v>
      </c>
      <c r="E243" s="14"/>
      <c r="F243" s="12">
        <f t="shared" si="3"/>
        <v>0</v>
      </c>
    </row>
    <row r="244" spans="1:6" ht="29.25" customHeight="1" thickBot="1" x14ac:dyDescent="0.3">
      <c r="A244" s="2" t="s">
        <v>44</v>
      </c>
      <c r="B244" s="3" t="s">
        <v>334</v>
      </c>
      <c r="C244" s="4" t="s">
        <v>103</v>
      </c>
      <c r="D244" s="8">
        <v>2500</v>
      </c>
      <c r="E244" s="14"/>
      <c r="F244" s="12">
        <f t="shared" si="3"/>
        <v>0</v>
      </c>
    </row>
    <row r="245" spans="1:6" ht="29.25" customHeight="1" thickBot="1" x14ac:dyDescent="0.3">
      <c r="A245" s="2" t="s">
        <v>46</v>
      </c>
      <c r="B245" s="3" t="s">
        <v>333</v>
      </c>
      <c r="C245" s="4" t="s">
        <v>239</v>
      </c>
      <c r="D245" s="8">
        <v>200</v>
      </c>
      <c r="E245" s="14"/>
      <c r="F245" s="12">
        <f t="shared" si="3"/>
        <v>0</v>
      </c>
    </row>
    <row r="246" spans="1:6" ht="29.25" customHeight="1" thickBot="1" x14ac:dyDescent="0.3">
      <c r="A246" s="2" t="s">
        <v>48</v>
      </c>
      <c r="B246" s="3" t="s">
        <v>323</v>
      </c>
      <c r="C246" s="4" t="s">
        <v>7</v>
      </c>
      <c r="D246" s="8">
        <v>690</v>
      </c>
      <c r="E246" s="14"/>
      <c r="F246" s="12">
        <f t="shared" si="3"/>
        <v>0</v>
      </c>
    </row>
    <row r="247" spans="1:6" ht="29.25" customHeight="1" thickBot="1" x14ac:dyDescent="0.3">
      <c r="A247" s="2" t="s">
        <v>50</v>
      </c>
      <c r="B247" s="3" t="s">
        <v>324</v>
      </c>
      <c r="C247" s="4" t="s">
        <v>249</v>
      </c>
      <c r="D247" s="8">
        <v>40000</v>
      </c>
      <c r="E247" s="14"/>
      <c r="F247" s="12">
        <f t="shared" si="3"/>
        <v>0</v>
      </c>
    </row>
    <row r="248" spans="1:6" ht="29.25" customHeight="1" thickBot="1" x14ac:dyDescent="0.3">
      <c r="A248" s="5" t="s">
        <v>52</v>
      </c>
      <c r="B248" s="6" t="s">
        <v>325</v>
      </c>
      <c r="C248" s="7" t="s">
        <v>249</v>
      </c>
      <c r="D248" s="9">
        <v>60000</v>
      </c>
      <c r="E248" s="14"/>
      <c r="F248" s="12">
        <f t="shared" si="3"/>
        <v>0</v>
      </c>
    </row>
    <row r="249" spans="1:6" x14ac:dyDescent="0.25">
      <c r="F249" s="11">
        <f>SUM(F3:F248)</f>
        <v>0</v>
      </c>
    </row>
    <row r="1081" spans="2:2" x14ac:dyDescent="0.25">
      <c r="B1081" s="1"/>
    </row>
  </sheetData>
  <mergeCells count="8">
    <mergeCell ref="A1:B1"/>
    <mergeCell ref="A208:D208"/>
    <mergeCell ref="A225:D225"/>
    <mergeCell ref="A68:D68"/>
    <mergeCell ref="A109:D109"/>
    <mergeCell ref="A145:D145"/>
    <mergeCell ref="A171:D171"/>
    <mergeCell ref="A177:D177"/>
  </mergeCells>
  <pageMargins left="0.19685039370078741" right="0.19685039370078741" top="0.19685039370078741" bottom="0.19685039370078741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Геша</dc:creator>
  <cp:lastModifiedBy>RePack by Diakov</cp:lastModifiedBy>
  <cp:lastPrinted>2016-03-14T06:05:04Z</cp:lastPrinted>
  <dcterms:created xsi:type="dcterms:W3CDTF">2015-11-10T13:39:37Z</dcterms:created>
  <dcterms:modified xsi:type="dcterms:W3CDTF">2016-05-26T20:38:00Z</dcterms:modified>
</cp:coreProperties>
</file>